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-synology\o-zamestnanci\jana.vitova\Downloads\"/>
    </mc:Choice>
  </mc:AlternateContent>
  <xr:revisionPtr revIDLastSave="0" documentId="13_ncr:1_{CE8F0CEB-8A0B-4AD0-9341-AD0D2C7CB9C5}" xr6:coauthVersionLast="36" xr6:coauthVersionMax="47" xr10:uidLastSave="{00000000-0000-0000-0000-000000000000}"/>
  <bookViews>
    <workbookView xWindow="0" yWindow="0" windowWidth="19200" windowHeight="11385" xr2:uid="{00000000-000D-0000-FFFF-FFFF00000000}"/>
  </bookViews>
  <sheets>
    <sheet name="Korektura" sheetId="1" r:id="rId1"/>
    <sheet name="ZAV-minutovky" sheetId="2" r:id="rId2"/>
    <sheet name="10(10)" sheetId="3" r:id="rId3"/>
    <sheet name="10(50)" sheetId="4" r:id="rId4"/>
    <sheet name="10(100)" sheetId="5" r:id="rId5"/>
    <sheet name="Kombinace" sheetId="6" r:id="rId6"/>
    <sheet name="Družstva" sheetId="7" r:id="rId7"/>
    <sheet name="Sloučeno JO" sheetId="8" r:id="rId8"/>
  </sheets>
  <calcPr calcId="191029"/>
</workbook>
</file>

<file path=xl/calcChain.xml><?xml version="1.0" encoding="utf-8"?>
<calcChain xmlns="http://schemas.openxmlformats.org/spreadsheetml/2006/main">
  <c r="F14" i="7" l="1"/>
  <c r="F13" i="7"/>
  <c r="F7" i="7"/>
  <c r="F15" i="7"/>
  <c r="F19" i="7"/>
  <c r="F18" i="7"/>
  <c r="F11" i="7"/>
  <c r="F8" i="7"/>
  <c r="F10" i="7"/>
  <c r="F17" i="7"/>
  <c r="F9" i="7"/>
  <c r="F12" i="7"/>
  <c r="F16" i="7"/>
  <c r="H54" i="6"/>
  <c r="H27" i="6"/>
  <c r="H7" i="6"/>
  <c r="H28" i="6"/>
  <c r="H8" i="6"/>
  <c r="H17" i="6"/>
  <c r="H34" i="6"/>
  <c r="H18" i="6"/>
  <c r="H10" i="6"/>
  <c r="H37" i="6"/>
  <c r="H23" i="6"/>
  <c r="H33" i="6"/>
  <c r="H59" i="6"/>
  <c r="H44" i="6"/>
  <c r="H11" i="6"/>
  <c r="H45" i="6"/>
  <c r="H57" i="6"/>
  <c r="H42" i="6"/>
  <c r="H43" i="6"/>
  <c r="H25" i="6"/>
  <c r="H51" i="6"/>
  <c r="H29" i="6"/>
  <c r="H24" i="6"/>
  <c r="H46" i="6"/>
  <c r="H53" i="6"/>
  <c r="H56" i="6"/>
  <c r="H26" i="6"/>
  <c r="H21" i="6"/>
  <c r="H52" i="6"/>
  <c r="H47" i="6"/>
  <c r="H31" i="6"/>
  <c r="H38" i="6"/>
  <c r="H35" i="6"/>
  <c r="H39" i="6"/>
  <c r="H50" i="6"/>
  <c r="H15" i="6"/>
  <c r="H58" i="6"/>
  <c r="H9" i="6"/>
  <c r="H12" i="6"/>
  <c r="H41" i="6"/>
  <c r="H16" i="6"/>
  <c r="H36" i="6"/>
  <c r="H55" i="6"/>
  <c r="H13" i="6"/>
  <c r="H40" i="6"/>
  <c r="H49" i="6"/>
  <c r="H48" i="6"/>
  <c r="H19" i="6"/>
  <c r="H32" i="6"/>
  <c r="H14" i="6"/>
  <c r="H30" i="6"/>
  <c r="H20" i="6"/>
  <c r="H22" i="6"/>
</calcChain>
</file>

<file path=xl/sharedStrings.xml><?xml version="1.0" encoding="utf-8"?>
<sst xmlns="http://schemas.openxmlformats.org/spreadsheetml/2006/main" count="1228" uniqueCount="194">
  <si>
    <t xml:space="preserve">Pořadí  </t>
  </si>
  <si>
    <t xml:space="preserve">Příjmení  </t>
  </si>
  <si>
    <t xml:space="preserve">Družstvo/Škola  </t>
  </si>
  <si>
    <t>Chyby</t>
  </si>
  <si>
    <t>Body</t>
  </si>
  <si>
    <t>Korektura textu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</si>
  <si>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</si>
  <si>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</si>
  <si>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</si>
  <si>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</si>
  <si>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</si>
  <si>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</si>
  <si>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</si>
  <si>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</si>
  <si>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</si>
  <si>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</si>
  <si>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</si>
  <si>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</si>
  <si>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</si>
  <si>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</si>
  <si>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</si>
  <si>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</si>
  <si>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Pořadí</t>
  </si>
  <si>
    <t>Výsledek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</si>
  <si>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</si>
  <si>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</si>
  <si>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</si>
  <si>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</si>
  <si>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</si>
  <si>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</si>
  <si>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</si>
  <si>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</si>
  <si>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</si>
  <si>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</si>
  <si>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</si>
  <si>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</si>
  <si>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</si>
  <si>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</si>
  <si>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Opis 10 minut (penalizace 10)</t>
  </si>
  <si>
    <t>Hrubé</t>
  </si>
  <si>
    <t>Čisté</t>
  </si>
  <si>
    <t>Opis 10 minut (penalizace 100)</t>
  </si>
  <si>
    <t>Opis 10 minut (penalizace 50)</t>
  </si>
  <si>
    <t>10(10)</t>
  </si>
  <si>
    <t>10(50)</t>
  </si>
  <si>
    <t>10(100)</t>
  </si>
  <si>
    <t>Celkem</t>
  </si>
  <si>
    <t>Škola</t>
  </si>
  <si>
    <t>1. člen</t>
  </si>
  <si>
    <t>2. člen</t>
  </si>
  <si>
    <t>3. člen</t>
  </si>
  <si>
    <t>Družstvo/Škola</t>
  </si>
  <si>
    <t>Korektury</t>
  </si>
  <si>
    <t>Kombinace jednotlivců</t>
  </si>
  <si>
    <t>Soutěž družstev</t>
  </si>
  <si>
    <t>31.</t>
  </si>
  <si>
    <t>32.</t>
  </si>
  <si>
    <t>33.</t>
  </si>
  <si>
    <t>34.</t>
  </si>
  <si>
    <t>35.</t>
  </si>
  <si>
    <t>36.</t>
  </si>
  <si>
    <t>OA, VOŠZ a SZŠ, SOŠS Jihlava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</si>
  <si>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</si>
  <si>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</si>
  <si>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</si>
  <si>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</si>
  <si>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</si>
  <si>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</si>
  <si>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</si>
  <si>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</si>
  <si>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</si>
  <si>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</si>
  <si>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</si>
  <si>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</si>
  <si>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</si>
  <si>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</si>
  <si>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</si>
  <si>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</si>
  <si>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</si>
  <si>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Natálie</t>
  </si>
  <si>
    <t>Jihlava, OA, VOŠZ a SZŠ, SOŠS</t>
  </si>
  <si>
    <t>Vít</t>
  </si>
  <si>
    <t>Jan</t>
  </si>
  <si>
    <t>Jindřichův Hradec, OA TGM a JŠ</t>
  </si>
  <si>
    <t>Zámostná</t>
  </si>
  <si>
    <t>Marie</t>
  </si>
  <si>
    <t>Telč, GOB a SOŠ</t>
  </si>
  <si>
    <t>Michaela</t>
  </si>
  <si>
    <t>Tomáš</t>
  </si>
  <si>
    <t>Ondřej</t>
  </si>
  <si>
    <t>Jakub</t>
  </si>
  <si>
    <t>Jméno</t>
  </si>
  <si>
    <t>Příjmení</t>
  </si>
  <si>
    <t>Jindřichův Hradec, OA</t>
  </si>
  <si>
    <t>Telč, G Otokara Březiny a SOŠ</t>
  </si>
  <si>
    <t>Třebíč, OA a HŠ</t>
  </si>
  <si>
    <t>Třeboň, OA, SOŠ a SOU</t>
  </si>
  <si>
    <t>David</t>
  </si>
  <si>
    <t>České Budějovice, OA</t>
  </si>
  <si>
    <t>Štěpán</t>
  </si>
  <si>
    <t>Pelhřimov, G a OA</t>
  </si>
  <si>
    <t>Jihlava, OA, VOŠZ a SZŠ</t>
  </si>
  <si>
    <t>Brtník</t>
  </si>
  <si>
    <t>Nela</t>
  </si>
  <si>
    <t>Lucie</t>
  </si>
  <si>
    <t>Daniel</t>
  </si>
  <si>
    <t>Jindřichův Hradec, SOŠ a SOU</t>
  </si>
  <si>
    <t>Aneta</t>
  </si>
  <si>
    <t>Čisté/min</t>
  </si>
  <si>
    <t>% chyb</t>
  </si>
  <si>
    <t>ZAV Jihlava 2023</t>
  </si>
  <si>
    <t>30. května 2023</t>
  </si>
  <si>
    <t>Veselý</t>
  </si>
  <si>
    <t>Vladan</t>
  </si>
  <si>
    <t>Jedlovec</t>
  </si>
  <si>
    <t>Neomytková</t>
  </si>
  <si>
    <t>Radka</t>
  </si>
  <si>
    <t>Tůmová</t>
  </si>
  <si>
    <t>Barbora</t>
  </si>
  <si>
    <t>Velc</t>
  </si>
  <si>
    <t>Vlková</t>
  </si>
  <si>
    <t>Jana</t>
  </si>
  <si>
    <t>Čičák</t>
  </si>
  <si>
    <t>Martin</t>
  </si>
  <si>
    <t>Krčil</t>
  </si>
  <si>
    <t>Patrik</t>
  </si>
  <si>
    <t>Jírů</t>
  </si>
  <si>
    <t>Pavel</t>
  </si>
  <si>
    <t>Kollmannová</t>
  </si>
  <si>
    <t>Iveta</t>
  </si>
  <si>
    <t>Král</t>
  </si>
  <si>
    <t>Michal</t>
  </si>
  <si>
    <t>Dörrerová</t>
  </si>
  <si>
    <t>Boris</t>
  </si>
  <si>
    <t>Zápotočná</t>
  </si>
  <si>
    <t>Vacula</t>
  </si>
  <si>
    <t>Stanislav</t>
  </si>
  <si>
    <t>Uherské Hradiště, OA</t>
  </si>
  <si>
    <t>Benc</t>
  </si>
  <si>
    <t>Domažlice, VOŠ, OA a SZŠ</t>
  </si>
  <si>
    <t>Peška</t>
  </si>
  <si>
    <t>Libor</t>
  </si>
  <si>
    <t>Kutil</t>
  </si>
  <si>
    <t>Filip</t>
  </si>
  <si>
    <t>Cozonac</t>
  </si>
  <si>
    <t>Nikita</t>
  </si>
  <si>
    <t>Hubičková</t>
  </si>
  <si>
    <t>Anna</t>
  </si>
  <si>
    <t>Vlašim, OA</t>
  </si>
  <si>
    <t>Maxa</t>
  </si>
  <si>
    <t>Václav</t>
  </si>
  <si>
    <t>Masařík</t>
  </si>
  <si>
    <t>Fojtík</t>
  </si>
  <si>
    <t>Petr</t>
  </si>
  <si>
    <t>Vargová</t>
  </si>
  <si>
    <t>Modrová</t>
  </si>
  <si>
    <t>Lenka</t>
  </si>
  <si>
    <t>Hovora</t>
  </si>
  <si>
    <t>Marek</t>
  </si>
  <si>
    <t>Herlík</t>
  </si>
  <si>
    <t>Markéta</t>
  </si>
  <si>
    <t>Leština</t>
  </si>
  <si>
    <t>Vavřina</t>
  </si>
  <si>
    <t>Alex</t>
  </si>
  <si>
    <t>Čáslav, SPŠ a OA</t>
  </si>
  <si>
    <t>Kaudl</t>
  </si>
  <si>
    <t>Samuel</t>
  </si>
  <si>
    <t>Boráňová</t>
  </si>
  <si>
    <t>Vacek</t>
  </si>
  <si>
    <t>Kopecká</t>
  </si>
  <si>
    <t>Malůš</t>
  </si>
  <si>
    <t>Novotný</t>
  </si>
  <si>
    <t>Tomášková</t>
  </si>
  <si>
    <t>Zuzana</t>
  </si>
  <si>
    <t>Hrubá</t>
  </si>
  <si>
    <t>Bronislava</t>
  </si>
  <si>
    <t>Kršková</t>
  </si>
  <si>
    <t>Follerová</t>
  </si>
  <si>
    <t>Nedvědický</t>
  </si>
  <si>
    <t>Matěj</t>
  </si>
  <si>
    <t>Svatoň</t>
  </si>
  <si>
    <t>Čapková</t>
  </si>
  <si>
    <t>Kalců</t>
  </si>
  <si>
    <t>Máchová</t>
  </si>
  <si>
    <t>Veronika</t>
  </si>
  <si>
    <t>Mikeš</t>
  </si>
  <si>
    <t>Nováková</t>
  </si>
  <si>
    <t>Jirsová</t>
  </si>
  <si>
    <t>Šoršová</t>
  </si>
  <si>
    <t>26.-27.</t>
  </si>
  <si>
    <t>15.-16.</t>
  </si>
  <si>
    <t>13.-14.</t>
  </si>
  <si>
    <t>36.-37.</t>
  </si>
  <si>
    <t>ZAV - minutovky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</si>
</sst>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 CE"/>
      <family val="2"/>
      <charset val="238"/>
    </font>
    <font>
      <b/>
      <sz val="24"/>
      <name val="Arial CE"/>
      <family val="2"/>
      <charset val="238"/>
    </font>
    <font>
      <b/>
      <sz val="10"/>
      <name val="Arial CE"/>
      <charset val="238"/>
    </font>
    <font>
      <i/>
      <sz val="12"/>
      <name val="Arial CE"/>
      <charset val="238"/>
    </font>
    <font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2" fillId="0" borderId="6" xfId="1" applyBorder="1" applyAlignment="1">
      <alignment horizontal="left" indent="1"/>
    </xf>
    <xf numFmtId="0" fontId="12" fillId="0" borderId="8" xfId="1" applyBorder="1" applyAlignment="1">
      <alignment horizontal="left" indent="1"/>
    </xf>
    <xf numFmtId="0" fontId="12" fillId="0" borderId="7" xfId="1" applyBorder="1" applyAlignment="1">
      <alignment horizontal="left" indent="1"/>
    </xf>
    <xf numFmtId="0" fontId="12" fillId="0" borderId="9" xfId="1" applyBorder="1" applyAlignment="1">
      <alignment horizontal="left" indent="1"/>
    </xf>
    <xf numFmtId="0" fontId="2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6" xfId="1" applyFill="1" applyBorder="1" applyAlignment="1">
      <alignment horizontal="left" indent="1"/>
    </xf>
    <xf numFmtId="0" fontId="12" fillId="2" borderId="7" xfId="1" applyFill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2">
    <cellStyle name="Normální" xfId="0" builtinId="0"/>
    <cellStyle name="Normální 2" xfId="1" xr:uid="{67C75E8C-68CE-497A-A92E-F39CA69CB2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A4" sqref="A4:G4"/>
    </sheetView>
  </sheetViews>
  <sheetFormatPr defaultRowHeight="12.75" x14ac:dyDescent="0.2"/>
  <cols>
    <col min="1" max="1" width="8.140625" style="8" bestFit="1" customWidth="1"/>
    <col min="2" max="2" width="13.28515625" bestFit="1" customWidth="1"/>
    <col min="3" max="3" width="9.140625" bestFit="1" customWidth="1"/>
    <col min="4" max="4" width="31" style="1" bestFit="1" customWidth="1"/>
    <col min="5" max="5" width="9.7109375" style="1" bestFit="1" customWidth="1"/>
    <col min="6" max="6" width="6.5703125" style="1" bestFit="1" customWidth="1"/>
    <col min="7" max="7" width="8.85546875" style="1" customWidth="1"/>
  </cols>
  <sheetData>
    <row r="1" spans="1:7" ht="27.75" x14ac:dyDescent="0.4">
      <c r="A1" s="42" t="s">
        <v>110</v>
      </c>
      <c r="B1" s="42"/>
      <c r="C1" s="42"/>
      <c r="D1" s="42"/>
      <c r="E1" s="42"/>
      <c r="F1" s="42"/>
      <c r="G1" s="42"/>
    </row>
    <row r="2" spans="1:7" ht="27.75" x14ac:dyDescent="0.4">
      <c r="A2" s="42" t="s">
        <v>5</v>
      </c>
      <c r="B2" s="42"/>
      <c r="C2" s="42"/>
      <c r="D2" s="42"/>
      <c r="E2" s="42"/>
      <c r="F2" s="42"/>
      <c r="G2" s="42"/>
    </row>
    <row r="3" spans="1:7" ht="20.25" x14ac:dyDescent="0.3">
      <c r="A3" s="43" t="s">
        <v>61</v>
      </c>
      <c r="B3" s="43"/>
      <c r="C3" s="43"/>
      <c r="D3" s="43"/>
      <c r="E3" s="43"/>
      <c r="F3" s="43"/>
      <c r="G3" s="43"/>
    </row>
    <row r="4" spans="1:7" ht="15.75" x14ac:dyDescent="0.25">
      <c r="A4" s="44" t="s">
        <v>111</v>
      </c>
      <c r="B4" s="45"/>
      <c r="C4" s="45"/>
      <c r="D4" s="45"/>
      <c r="E4" s="45"/>
      <c r="F4" s="45"/>
      <c r="G4" s="45"/>
    </row>
    <row r="5" spans="1:7" ht="13.5" thickBot="1" x14ac:dyDescent="0.25"/>
    <row r="6" spans="1:7" ht="24" customHeight="1" x14ac:dyDescent="0.2">
      <c r="A6" s="18" t="s">
        <v>0</v>
      </c>
      <c r="B6" s="21" t="s">
        <v>92</v>
      </c>
      <c r="C6" s="21" t="s">
        <v>91</v>
      </c>
      <c r="D6" s="21" t="s">
        <v>47</v>
      </c>
      <c r="E6" s="21" t="s">
        <v>52</v>
      </c>
      <c r="F6" s="21" t="s">
        <v>3</v>
      </c>
      <c r="G6" s="22" t="s">
        <v>4</v>
      </c>
    </row>
    <row r="7" spans="1:7" s="17" customFormat="1" ht="26.25" customHeight="1" x14ac:dyDescent="0.2">
      <c r="A7" s="48" t="s">
        <v>6</v>
      </c>
      <c r="B7" s="49" t="s">
        <v>112</v>
      </c>
      <c r="C7" s="49" t="s">
        <v>113</v>
      </c>
      <c r="D7" s="49" t="s">
        <v>80</v>
      </c>
      <c r="E7" s="50">
        <v>75</v>
      </c>
      <c r="F7" s="50">
        <v>3</v>
      </c>
      <c r="G7" s="51">
        <v>6750</v>
      </c>
    </row>
    <row r="8" spans="1:7" s="17" customFormat="1" ht="26.25" customHeight="1" x14ac:dyDescent="0.2">
      <c r="A8" s="9" t="s">
        <v>7</v>
      </c>
      <c r="B8" s="19" t="s">
        <v>84</v>
      </c>
      <c r="C8" s="19" t="s">
        <v>85</v>
      </c>
      <c r="D8" s="19" t="s">
        <v>86</v>
      </c>
      <c r="E8" s="20">
        <v>74</v>
      </c>
      <c r="F8" s="20">
        <v>6</v>
      </c>
      <c r="G8" s="23">
        <v>5900</v>
      </c>
    </row>
    <row r="9" spans="1:7" s="17" customFormat="1" ht="26.25" customHeight="1" x14ac:dyDescent="0.2">
      <c r="A9" s="48" t="s">
        <v>8</v>
      </c>
      <c r="B9" s="49" t="s">
        <v>114</v>
      </c>
      <c r="C9" s="49" t="s">
        <v>82</v>
      </c>
      <c r="D9" s="49" t="s">
        <v>80</v>
      </c>
      <c r="E9" s="50">
        <v>69</v>
      </c>
      <c r="F9" s="50">
        <v>6</v>
      </c>
      <c r="G9" s="51">
        <v>5400</v>
      </c>
    </row>
    <row r="10" spans="1:7" s="17" customFormat="1" ht="26.25" customHeight="1" x14ac:dyDescent="0.2">
      <c r="A10" s="48" t="s">
        <v>9</v>
      </c>
      <c r="B10" s="49" t="s">
        <v>115</v>
      </c>
      <c r="C10" s="49" t="s">
        <v>116</v>
      </c>
      <c r="D10" s="49" t="s">
        <v>80</v>
      </c>
      <c r="E10" s="50">
        <v>58</v>
      </c>
      <c r="F10" s="50">
        <v>3</v>
      </c>
      <c r="G10" s="51">
        <v>5050</v>
      </c>
    </row>
    <row r="11" spans="1:7" s="17" customFormat="1" ht="26.25" customHeight="1" x14ac:dyDescent="0.2">
      <c r="A11" s="9" t="s">
        <v>10</v>
      </c>
      <c r="B11" s="19" t="s">
        <v>117</v>
      </c>
      <c r="C11" s="19" t="s">
        <v>118</v>
      </c>
      <c r="D11" s="19" t="s">
        <v>86</v>
      </c>
      <c r="E11" s="20">
        <v>57</v>
      </c>
      <c r="F11" s="20">
        <v>3</v>
      </c>
      <c r="G11" s="23">
        <v>4950</v>
      </c>
    </row>
    <row r="12" spans="1:7" s="17" customFormat="1" ht="26.25" customHeight="1" x14ac:dyDescent="0.2">
      <c r="A12" s="9" t="s">
        <v>11</v>
      </c>
      <c r="B12" s="19" t="s">
        <v>119</v>
      </c>
      <c r="C12" s="19" t="s">
        <v>97</v>
      </c>
      <c r="D12" s="19" t="s">
        <v>100</v>
      </c>
      <c r="E12" s="20">
        <v>50</v>
      </c>
      <c r="F12" s="20">
        <v>4</v>
      </c>
      <c r="G12" s="23">
        <v>4000</v>
      </c>
    </row>
    <row r="13" spans="1:7" s="17" customFormat="1" ht="26.25" customHeight="1" x14ac:dyDescent="0.2">
      <c r="A13" s="9" t="s">
        <v>12</v>
      </c>
      <c r="B13" s="19" t="s">
        <v>120</v>
      </c>
      <c r="C13" s="19" t="s">
        <v>121</v>
      </c>
      <c r="D13" s="19" t="s">
        <v>100</v>
      </c>
      <c r="E13" s="20">
        <v>52</v>
      </c>
      <c r="F13" s="20">
        <v>5</v>
      </c>
      <c r="G13" s="23">
        <v>3950</v>
      </c>
    </row>
    <row r="14" spans="1:7" s="17" customFormat="1" ht="26.25" customHeight="1" x14ac:dyDescent="0.2">
      <c r="A14" s="48" t="s">
        <v>13</v>
      </c>
      <c r="B14" s="49" t="s">
        <v>122</v>
      </c>
      <c r="C14" s="49" t="s">
        <v>123</v>
      </c>
      <c r="D14" s="49" t="s">
        <v>80</v>
      </c>
      <c r="E14" s="50">
        <v>51</v>
      </c>
      <c r="F14" s="50">
        <v>5</v>
      </c>
      <c r="G14" s="51">
        <v>3850</v>
      </c>
    </row>
    <row r="15" spans="1:7" s="17" customFormat="1" ht="26.25" customHeight="1" x14ac:dyDescent="0.2">
      <c r="A15" s="9" t="s">
        <v>14</v>
      </c>
      <c r="B15" s="19" t="s">
        <v>124</v>
      </c>
      <c r="C15" s="19" t="s">
        <v>125</v>
      </c>
      <c r="D15" s="19" t="s">
        <v>100</v>
      </c>
      <c r="E15" s="20">
        <v>59</v>
      </c>
      <c r="F15" s="20">
        <v>9</v>
      </c>
      <c r="G15" s="23">
        <v>3650</v>
      </c>
    </row>
    <row r="16" spans="1:7" s="17" customFormat="1" ht="26.25" customHeight="1" x14ac:dyDescent="0.2">
      <c r="A16" s="9" t="s">
        <v>15</v>
      </c>
      <c r="B16" s="19" t="s">
        <v>126</v>
      </c>
      <c r="C16" s="19" t="s">
        <v>127</v>
      </c>
      <c r="D16" s="19" t="s">
        <v>100</v>
      </c>
      <c r="E16" s="20">
        <v>51</v>
      </c>
      <c r="F16" s="20">
        <v>6</v>
      </c>
      <c r="G16" s="23">
        <v>3600</v>
      </c>
    </row>
    <row r="17" spans="1:7" s="17" customFormat="1" ht="26.25" customHeight="1" x14ac:dyDescent="0.2">
      <c r="A17" s="9" t="s">
        <v>16</v>
      </c>
      <c r="B17" s="19" t="s">
        <v>128</v>
      </c>
      <c r="C17" s="19" t="s">
        <v>129</v>
      </c>
      <c r="D17" s="19" t="s">
        <v>83</v>
      </c>
      <c r="E17" s="20">
        <v>48</v>
      </c>
      <c r="F17" s="20">
        <v>5</v>
      </c>
      <c r="G17" s="23">
        <v>3550</v>
      </c>
    </row>
    <row r="18" spans="1:7" s="17" customFormat="1" ht="26.25" customHeight="1" x14ac:dyDescent="0.2">
      <c r="A18" s="48" t="s">
        <v>17</v>
      </c>
      <c r="B18" s="49" t="s">
        <v>130</v>
      </c>
      <c r="C18" s="49" t="s">
        <v>131</v>
      </c>
      <c r="D18" s="49" t="s">
        <v>80</v>
      </c>
      <c r="E18" s="50">
        <v>50</v>
      </c>
      <c r="F18" s="50">
        <v>6</v>
      </c>
      <c r="G18" s="51">
        <v>3500</v>
      </c>
    </row>
    <row r="19" spans="1:7" s="17" customFormat="1" ht="26.25" customHeight="1" x14ac:dyDescent="0.2">
      <c r="A19" s="48" t="s">
        <v>18</v>
      </c>
      <c r="B19" s="49" t="s">
        <v>132</v>
      </c>
      <c r="C19" s="49" t="s">
        <v>79</v>
      </c>
      <c r="D19" s="49" t="s">
        <v>80</v>
      </c>
      <c r="E19" s="50">
        <v>44</v>
      </c>
      <c r="F19" s="50">
        <v>4</v>
      </c>
      <c r="G19" s="51">
        <v>3400</v>
      </c>
    </row>
    <row r="20" spans="1:7" s="17" customFormat="1" ht="26.25" customHeight="1" x14ac:dyDescent="0.2">
      <c r="A20" s="9" t="s">
        <v>19</v>
      </c>
      <c r="B20" s="19" t="s">
        <v>133</v>
      </c>
      <c r="C20" s="19" t="s">
        <v>125</v>
      </c>
      <c r="D20" s="19" t="s">
        <v>83</v>
      </c>
      <c r="E20" s="20">
        <v>31</v>
      </c>
      <c r="F20" s="20">
        <v>4</v>
      </c>
      <c r="G20" s="23">
        <v>2100</v>
      </c>
    </row>
    <row r="21" spans="1:7" ht="26.25" customHeight="1" thickBot="1" x14ac:dyDescent="0.25">
      <c r="A21" s="10" t="s">
        <v>20</v>
      </c>
      <c r="B21" s="24" t="s">
        <v>134</v>
      </c>
      <c r="C21" s="24" t="s">
        <v>107</v>
      </c>
      <c r="D21" s="24" t="s">
        <v>100</v>
      </c>
      <c r="E21" s="25">
        <v>46</v>
      </c>
      <c r="F21" s="25">
        <v>10</v>
      </c>
      <c r="G21" s="26">
        <v>2100</v>
      </c>
    </row>
    <row r="22" spans="1:7" ht="26.25" customHeight="1" x14ac:dyDescent="0.2">
      <c r="A22"/>
      <c r="D22"/>
      <c r="E22"/>
      <c r="F22"/>
      <c r="G22"/>
    </row>
    <row r="23" spans="1:7" ht="26.25" customHeight="1" x14ac:dyDescent="0.2">
      <c r="A23"/>
      <c r="D23"/>
      <c r="E23"/>
      <c r="F23"/>
      <c r="G23"/>
    </row>
    <row r="24" spans="1:7" ht="26.25" customHeight="1" x14ac:dyDescent="0.2">
      <c r="A24"/>
      <c r="D24"/>
      <c r="E24"/>
      <c r="F24"/>
      <c r="G24"/>
    </row>
    <row r="25" spans="1:7" ht="26.25" customHeight="1" x14ac:dyDescent="0.2">
      <c r="A25"/>
      <c r="D25"/>
      <c r="E25"/>
      <c r="F25"/>
      <c r="G25"/>
    </row>
    <row r="26" spans="1:7" x14ac:dyDescent="0.2">
      <c r="C26" s="1"/>
    </row>
  </sheetData>
  <mergeCells count="4">
    <mergeCell ref="A1:G1"/>
    <mergeCell ref="A2:G2"/>
    <mergeCell ref="A3:G3"/>
    <mergeCell ref="A4:G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40" zoomScale="130" zoomScaleNormal="130" workbookViewId="0">
      <selection activeCell="A3" sqref="A3:E3"/>
    </sheetView>
  </sheetViews>
  <sheetFormatPr defaultRowHeight="12.75" x14ac:dyDescent="0.2"/>
  <cols>
    <col min="2" max="2" width="18.28515625" customWidth="1"/>
    <col min="3" max="3" width="14.28515625" customWidth="1"/>
    <col min="4" max="4" width="29.42578125" style="33" bestFit="1" customWidth="1"/>
    <col min="5" max="5" width="9.140625" style="1"/>
  </cols>
  <sheetData>
    <row r="1" spans="1:12" ht="23.25" x14ac:dyDescent="0.35">
      <c r="A1" s="46" t="s">
        <v>110</v>
      </c>
      <c r="B1" s="46"/>
      <c r="C1" s="46"/>
      <c r="D1" s="46"/>
      <c r="E1" s="46"/>
    </row>
    <row r="2" spans="1:12" ht="23.25" x14ac:dyDescent="0.35">
      <c r="A2" s="46" t="s">
        <v>193</v>
      </c>
      <c r="B2" s="46"/>
      <c r="C2" s="46"/>
      <c r="D2" s="46"/>
      <c r="E2" s="46"/>
    </row>
    <row r="3" spans="1:12" ht="20.25" x14ac:dyDescent="0.3">
      <c r="A3" s="43" t="s">
        <v>61</v>
      </c>
      <c r="B3" s="43"/>
      <c r="C3" s="43"/>
      <c r="D3" s="43"/>
      <c r="E3" s="43"/>
      <c r="F3" s="4"/>
    </row>
    <row r="4" spans="1:12" ht="21" x14ac:dyDescent="0.35">
      <c r="A4" s="44" t="s">
        <v>111</v>
      </c>
      <c r="B4" s="44"/>
      <c r="C4" s="44"/>
      <c r="D4" s="44"/>
      <c r="E4" s="44"/>
      <c r="F4" s="31"/>
      <c r="G4" s="32"/>
      <c r="H4" s="2"/>
      <c r="I4" s="2"/>
      <c r="J4" s="2"/>
      <c r="K4" s="2"/>
      <c r="L4" s="2"/>
    </row>
    <row r="5" spans="1:12" ht="21" thickBot="1" x14ac:dyDescent="0.35">
      <c r="A5" s="3"/>
      <c r="B5" s="3"/>
      <c r="C5" s="3"/>
      <c r="D5" s="34"/>
      <c r="G5" s="2"/>
      <c r="H5" s="2"/>
      <c r="I5" s="2"/>
      <c r="J5" s="2"/>
      <c r="K5" s="2"/>
      <c r="L5" s="2"/>
    </row>
    <row r="6" spans="1:12" ht="18" customHeight="1" x14ac:dyDescent="0.2">
      <c r="A6" s="27" t="s">
        <v>22</v>
      </c>
      <c r="B6" s="29" t="s">
        <v>92</v>
      </c>
      <c r="C6" s="29" t="s">
        <v>91</v>
      </c>
      <c r="D6" s="29" t="s">
        <v>47</v>
      </c>
      <c r="E6" s="28" t="s">
        <v>23</v>
      </c>
    </row>
    <row r="7" spans="1:12" ht="16.5" customHeight="1" x14ac:dyDescent="0.25">
      <c r="A7" s="48" t="s">
        <v>6</v>
      </c>
      <c r="B7" s="52" t="s">
        <v>112</v>
      </c>
      <c r="C7" s="52" t="s">
        <v>113</v>
      </c>
      <c r="D7" s="52" t="s">
        <v>101</v>
      </c>
      <c r="E7" s="53">
        <v>388.4</v>
      </c>
    </row>
    <row r="8" spans="1:12" ht="16.5" customHeight="1" x14ac:dyDescent="0.25">
      <c r="A8" s="9" t="s">
        <v>7</v>
      </c>
      <c r="B8" s="35" t="s">
        <v>135</v>
      </c>
      <c r="C8" s="35" t="s">
        <v>136</v>
      </c>
      <c r="D8" s="35" t="s">
        <v>137</v>
      </c>
      <c r="E8" s="37">
        <v>377.5</v>
      </c>
    </row>
    <row r="9" spans="1:12" ht="16.5" customHeight="1" x14ac:dyDescent="0.25">
      <c r="A9" s="9" t="s">
        <v>8</v>
      </c>
      <c r="B9" s="35" t="s">
        <v>84</v>
      </c>
      <c r="C9" s="35" t="s">
        <v>85</v>
      </c>
      <c r="D9" s="35" t="s">
        <v>94</v>
      </c>
      <c r="E9" s="37">
        <v>368.6</v>
      </c>
    </row>
    <row r="10" spans="1:12" ht="16.5" customHeight="1" x14ac:dyDescent="0.25">
      <c r="A10" s="9" t="s">
        <v>9</v>
      </c>
      <c r="B10" s="35" t="s">
        <v>138</v>
      </c>
      <c r="C10" s="35" t="s">
        <v>105</v>
      </c>
      <c r="D10" s="35" t="s">
        <v>139</v>
      </c>
      <c r="E10" s="37">
        <v>350.7</v>
      </c>
    </row>
    <row r="11" spans="1:12" ht="16.5" customHeight="1" x14ac:dyDescent="0.25">
      <c r="A11" s="9" t="s">
        <v>10</v>
      </c>
      <c r="B11" s="35" t="s">
        <v>140</v>
      </c>
      <c r="C11" s="35" t="s">
        <v>141</v>
      </c>
      <c r="D11" s="35" t="s">
        <v>95</v>
      </c>
      <c r="E11" s="37">
        <v>347.8</v>
      </c>
    </row>
    <row r="12" spans="1:12" ht="16.5" customHeight="1" x14ac:dyDescent="0.25">
      <c r="A12" s="9" t="s">
        <v>11</v>
      </c>
      <c r="B12" s="35" t="s">
        <v>102</v>
      </c>
      <c r="C12" s="35" t="s">
        <v>82</v>
      </c>
      <c r="D12" s="35" t="s">
        <v>94</v>
      </c>
      <c r="E12" s="37">
        <v>342.5</v>
      </c>
    </row>
    <row r="13" spans="1:12" ht="16.5" customHeight="1" x14ac:dyDescent="0.25">
      <c r="A13" s="9" t="s">
        <v>12</v>
      </c>
      <c r="B13" s="35" t="s">
        <v>128</v>
      </c>
      <c r="C13" s="35" t="s">
        <v>129</v>
      </c>
      <c r="D13" s="35" t="s">
        <v>93</v>
      </c>
      <c r="E13" s="37">
        <v>341.6</v>
      </c>
    </row>
    <row r="14" spans="1:12" ht="16.5" customHeight="1" x14ac:dyDescent="0.25">
      <c r="A14" s="9" t="s">
        <v>13</v>
      </c>
      <c r="B14" s="35" t="s">
        <v>142</v>
      </c>
      <c r="C14" s="35" t="s">
        <v>143</v>
      </c>
      <c r="D14" s="35" t="s">
        <v>139</v>
      </c>
      <c r="E14" s="37">
        <v>335.2</v>
      </c>
    </row>
    <row r="15" spans="1:12" ht="16.5" customHeight="1" x14ac:dyDescent="0.25">
      <c r="A15" s="48" t="s">
        <v>14</v>
      </c>
      <c r="B15" s="52" t="s">
        <v>130</v>
      </c>
      <c r="C15" s="52" t="s">
        <v>131</v>
      </c>
      <c r="D15" s="52" t="s">
        <v>101</v>
      </c>
      <c r="E15" s="53">
        <v>330.7</v>
      </c>
    </row>
    <row r="16" spans="1:12" ht="16.5" customHeight="1" x14ac:dyDescent="0.25">
      <c r="A16" s="48" t="s">
        <v>15</v>
      </c>
      <c r="B16" s="52" t="s">
        <v>144</v>
      </c>
      <c r="C16" s="52" t="s">
        <v>145</v>
      </c>
      <c r="D16" s="52" t="s">
        <v>101</v>
      </c>
      <c r="E16" s="53">
        <v>329.7</v>
      </c>
    </row>
    <row r="17" spans="1:5" ht="16.5" customHeight="1" x14ac:dyDescent="0.25">
      <c r="A17" s="9" t="s">
        <v>16</v>
      </c>
      <c r="B17" s="35" t="s">
        <v>146</v>
      </c>
      <c r="C17" s="35" t="s">
        <v>147</v>
      </c>
      <c r="D17" s="35" t="s">
        <v>148</v>
      </c>
      <c r="E17" s="37">
        <v>326.3</v>
      </c>
    </row>
    <row r="18" spans="1:5" ht="16.5" customHeight="1" x14ac:dyDescent="0.25">
      <c r="A18" s="9" t="s">
        <v>17</v>
      </c>
      <c r="B18" s="35" t="s">
        <v>119</v>
      </c>
      <c r="C18" s="35" t="s">
        <v>97</v>
      </c>
      <c r="D18" s="35" t="s">
        <v>100</v>
      </c>
      <c r="E18" s="37">
        <v>318.5</v>
      </c>
    </row>
    <row r="19" spans="1:5" ht="16.5" customHeight="1" x14ac:dyDescent="0.25">
      <c r="A19" s="48" t="s">
        <v>18</v>
      </c>
      <c r="B19" s="52" t="s">
        <v>114</v>
      </c>
      <c r="C19" s="52" t="s">
        <v>82</v>
      </c>
      <c r="D19" s="52" t="s">
        <v>101</v>
      </c>
      <c r="E19" s="53">
        <v>318</v>
      </c>
    </row>
    <row r="20" spans="1:5" ht="16.5" customHeight="1" x14ac:dyDescent="0.25">
      <c r="A20" s="9" t="s">
        <v>19</v>
      </c>
      <c r="B20" s="35" t="s">
        <v>149</v>
      </c>
      <c r="C20" s="35" t="s">
        <v>150</v>
      </c>
      <c r="D20" s="35" t="s">
        <v>139</v>
      </c>
      <c r="E20" s="37">
        <v>317.7</v>
      </c>
    </row>
    <row r="21" spans="1:5" ht="16.5" customHeight="1" x14ac:dyDescent="0.25">
      <c r="A21" s="9" t="s">
        <v>20</v>
      </c>
      <c r="B21" s="35" t="s">
        <v>117</v>
      </c>
      <c r="C21" s="35" t="s">
        <v>118</v>
      </c>
      <c r="D21" s="35" t="s">
        <v>94</v>
      </c>
      <c r="E21" s="37">
        <v>316.89999999999998</v>
      </c>
    </row>
    <row r="22" spans="1:5" ht="16.5" customHeight="1" x14ac:dyDescent="0.25">
      <c r="A22" s="9" t="s">
        <v>21</v>
      </c>
      <c r="B22" s="35" t="s">
        <v>151</v>
      </c>
      <c r="C22" s="35" t="s">
        <v>81</v>
      </c>
      <c r="D22" s="35" t="s">
        <v>137</v>
      </c>
      <c r="E22" s="37">
        <v>306.8</v>
      </c>
    </row>
    <row r="23" spans="1:5" ht="16.5" customHeight="1" x14ac:dyDescent="0.25">
      <c r="A23" s="9" t="s">
        <v>24</v>
      </c>
      <c r="B23" s="35" t="s">
        <v>152</v>
      </c>
      <c r="C23" s="35" t="s">
        <v>153</v>
      </c>
      <c r="D23" s="35" t="s">
        <v>137</v>
      </c>
      <c r="E23" s="37">
        <v>306.5</v>
      </c>
    </row>
    <row r="24" spans="1:5" ht="16.5" customHeight="1" x14ac:dyDescent="0.25">
      <c r="A24" s="9" t="s">
        <v>25</v>
      </c>
      <c r="B24" s="35" t="s">
        <v>126</v>
      </c>
      <c r="C24" s="35" t="s">
        <v>127</v>
      </c>
      <c r="D24" s="35" t="s">
        <v>100</v>
      </c>
      <c r="E24" s="37">
        <v>305.2</v>
      </c>
    </row>
    <row r="25" spans="1:5" ht="16.5" customHeight="1" x14ac:dyDescent="0.25">
      <c r="A25" s="9" t="s">
        <v>26</v>
      </c>
      <c r="B25" s="35" t="s">
        <v>154</v>
      </c>
      <c r="C25" s="35" t="s">
        <v>79</v>
      </c>
      <c r="D25" s="35" t="s">
        <v>148</v>
      </c>
      <c r="E25" s="37">
        <v>304.89999999999998</v>
      </c>
    </row>
    <row r="26" spans="1:5" ht="16.5" customHeight="1" x14ac:dyDescent="0.25">
      <c r="A26" s="9" t="s">
        <v>27</v>
      </c>
      <c r="B26" s="35" t="s">
        <v>120</v>
      </c>
      <c r="C26" s="35" t="s">
        <v>121</v>
      </c>
      <c r="D26" s="35" t="s">
        <v>100</v>
      </c>
      <c r="E26" s="37">
        <v>304.8</v>
      </c>
    </row>
    <row r="27" spans="1:5" ht="16.5" customHeight="1" x14ac:dyDescent="0.25">
      <c r="A27" s="9" t="s">
        <v>28</v>
      </c>
      <c r="B27" s="35" t="s">
        <v>155</v>
      </c>
      <c r="C27" s="35" t="s">
        <v>156</v>
      </c>
      <c r="D27" s="35" t="s">
        <v>98</v>
      </c>
      <c r="E27" s="37">
        <v>304.7</v>
      </c>
    </row>
    <row r="28" spans="1:5" ht="16.5" customHeight="1" x14ac:dyDescent="0.25">
      <c r="A28" s="9" t="s">
        <v>29</v>
      </c>
      <c r="B28" s="35" t="s">
        <v>157</v>
      </c>
      <c r="C28" s="35" t="s">
        <v>131</v>
      </c>
      <c r="D28" s="35" t="s">
        <v>98</v>
      </c>
      <c r="E28" s="37">
        <v>302.89999999999998</v>
      </c>
    </row>
    <row r="29" spans="1:5" ht="16.5" customHeight="1" x14ac:dyDescent="0.25">
      <c r="A29" s="9" t="s">
        <v>30</v>
      </c>
      <c r="B29" s="35" t="s">
        <v>158</v>
      </c>
      <c r="C29" s="35" t="s">
        <v>99</v>
      </c>
      <c r="D29" s="35" t="s">
        <v>137</v>
      </c>
      <c r="E29" s="37">
        <v>302.5</v>
      </c>
    </row>
    <row r="30" spans="1:5" ht="16.5" customHeight="1" x14ac:dyDescent="0.25">
      <c r="A30" s="9" t="s">
        <v>31</v>
      </c>
      <c r="B30" s="35" t="s">
        <v>159</v>
      </c>
      <c r="C30" s="35" t="s">
        <v>131</v>
      </c>
      <c r="D30" s="35" t="s">
        <v>139</v>
      </c>
      <c r="E30" s="37">
        <v>300</v>
      </c>
    </row>
    <row r="31" spans="1:5" ht="16.5" customHeight="1" x14ac:dyDescent="0.25">
      <c r="A31" s="9" t="s">
        <v>32</v>
      </c>
      <c r="B31" s="35" t="s">
        <v>84</v>
      </c>
      <c r="C31" s="35" t="s">
        <v>160</v>
      </c>
      <c r="D31" s="35" t="s">
        <v>94</v>
      </c>
      <c r="E31" s="37">
        <v>299.39999999999998</v>
      </c>
    </row>
    <row r="32" spans="1:5" ht="16.5" customHeight="1" x14ac:dyDescent="0.25">
      <c r="A32" s="9" t="s">
        <v>33</v>
      </c>
      <c r="B32" s="35" t="s">
        <v>161</v>
      </c>
      <c r="C32" s="35" t="s">
        <v>105</v>
      </c>
      <c r="D32" s="35" t="s">
        <v>106</v>
      </c>
      <c r="E32" s="37">
        <v>298.10000000000002</v>
      </c>
    </row>
    <row r="33" spans="1:5" ht="16.5" customHeight="1" x14ac:dyDescent="0.25">
      <c r="A33" s="48" t="s">
        <v>34</v>
      </c>
      <c r="B33" s="52" t="s">
        <v>132</v>
      </c>
      <c r="C33" s="52" t="s">
        <v>79</v>
      </c>
      <c r="D33" s="52" t="s">
        <v>101</v>
      </c>
      <c r="E33" s="53">
        <v>297.60000000000002</v>
      </c>
    </row>
    <row r="34" spans="1:5" ht="16.5" customHeight="1" x14ac:dyDescent="0.25">
      <c r="A34" s="9" t="s">
        <v>35</v>
      </c>
      <c r="B34" s="35" t="s">
        <v>162</v>
      </c>
      <c r="C34" s="35" t="s">
        <v>163</v>
      </c>
      <c r="D34" s="35" t="s">
        <v>164</v>
      </c>
      <c r="E34" s="37">
        <v>296.10000000000002</v>
      </c>
    </row>
    <row r="35" spans="1:5" ht="16.5" customHeight="1" x14ac:dyDescent="0.25">
      <c r="A35" s="9" t="s">
        <v>36</v>
      </c>
      <c r="B35" s="35" t="s">
        <v>165</v>
      </c>
      <c r="C35" s="35" t="s">
        <v>166</v>
      </c>
      <c r="D35" s="35" t="s">
        <v>164</v>
      </c>
      <c r="E35" s="37">
        <v>296</v>
      </c>
    </row>
    <row r="36" spans="1:5" ht="16.5" customHeight="1" x14ac:dyDescent="0.25">
      <c r="A36" s="9" t="s">
        <v>37</v>
      </c>
      <c r="B36" s="35" t="s">
        <v>167</v>
      </c>
      <c r="C36" s="35" t="s">
        <v>87</v>
      </c>
      <c r="D36" s="35" t="s">
        <v>95</v>
      </c>
      <c r="E36" s="37">
        <v>291</v>
      </c>
    </row>
    <row r="37" spans="1:5" ht="16.5" customHeight="1" x14ac:dyDescent="0.25">
      <c r="A37" s="9" t="s">
        <v>55</v>
      </c>
      <c r="B37" s="35" t="s">
        <v>168</v>
      </c>
      <c r="C37" s="35" t="s">
        <v>89</v>
      </c>
      <c r="D37" s="35" t="s">
        <v>98</v>
      </c>
      <c r="E37" s="37">
        <v>290.10000000000002</v>
      </c>
    </row>
    <row r="38" spans="1:5" ht="16.5" customHeight="1" x14ac:dyDescent="0.25">
      <c r="A38" s="9" t="s">
        <v>56</v>
      </c>
      <c r="B38" s="35" t="s">
        <v>169</v>
      </c>
      <c r="C38" s="35" t="s">
        <v>118</v>
      </c>
      <c r="D38" s="35" t="s">
        <v>148</v>
      </c>
      <c r="E38" s="37">
        <v>289</v>
      </c>
    </row>
    <row r="39" spans="1:5" ht="16.5" customHeight="1" x14ac:dyDescent="0.25">
      <c r="A39" s="48" t="s">
        <v>57</v>
      </c>
      <c r="B39" s="52" t="s">
        <v>122</v>
      </c>
      <c r="C39" s="52" t="s">
        <v>123</v>
      </c>
      <c r="D39" s="52" t="s">
        <v>101</v>
      </c>
      <c r="E39" s="53">
        <v>282.8</v>
      </c>
    </row>
    <row r="40" spans="1:5" ht="16.5" customHeight="1" x14ac:dyDescent="0.25">
      <c r="A40" s="9" t="s">
        <v>58</v>
      </c>
      <c r="B40" s="35" t="s">
        <v>102</v>
      </c>
      <c r="C40" s="35" t="s">
        <v>90</v>
      </c>
      <c r="D40" s="35" t="s">
        <v>94</v>
      </c>
      <c r="E40" s="37">
        <v>281.89999999999998</v>
      </c>
    </row>
    <row r="41" spans="1:5" ht="16.5" customHeight="1" x14ac:dyDescent="0.25">
      <c r="A41" s="9" t="s">
        <v>59</v>
      </c>
      <c r="B41" s="35" t="s">
        <v>133</v>
      </c>
      <c r="C41" s="35" t="s">
        <v>125</v>
      </c>
      <c r="D41" s="35" t="s">
        <v>93</v>
      </c>
      <c r="E41" s="37">
        <v>278</v>
      </c>
    </row>
    <row r="42" spans="1:5" ht="16.5" customHeight="1" x14ac:dyDescent="0.25">
      <c r="A42" s="9" t="s">
        <v>60</v>
      </c>
      <c r="B42" s="35" t="s">
        <v>170</v>
      </c>
      <c r="C42" s="35" t="s">
        <v>89</v>
      </c>
      <c r="D42" s="35" t="s">
        <v>137</v>
      </c>
      <c r="E42" s="37">
        <v>276.3</v>
      </c>
    </row>
    <row r="43" spans="1:5" ht="16.5" customHeight="1" x14ac:dyDescent="0.25">
      <c r="A43" s="9" t="s">
        <v>62</v>
      </c>
      <c r="B43" s="35" t="s">
        <v>124</v>
      </c>
      <c r="C43" s="35" t="s">
        <v>125</v>
      </c>
      <c r="D43" s="35" t="s">
        <v>100</v>
      </c>
      <c r="E43" s="37">
        <v>263.7</v>
      </c>
    </row>
    <row r="44" spans="1:5" ht="16.5" customHeight="1" x14ac:dyDescent="0.25">
      <c r="A44" s="9" t="s">
        <v>63</v>
      </c>
      <c r="B44" s="35" t="s">
        <v>171</v>
      </c>
      <c r="C44" s="35" t="s">
        <v>88</v>
      </c>
      <c r="D44" s="35" t="s">
        <v>95</v>
      </c>
      <c r="E44" s="37">
        <v>261</v>
      </c>
    </row>
    <row r="45" spans="1:5" ht="16.5" customHeight="1" x14ac:dyDescent="0.25">
      <c r="A45" s="9" t="s">
        <v>64</v>
      </c>
      <c r="B45" s="35" t="s">
        <v>172</v>
      </c>
      <c r="C45" s="35" t="s">
        <v>173</v>
      </c>
      <c r="D45" s="35" t="s">
        <v>98</v>
      </c>
      <c r="E45" s="37">
        <v>259</v>
      </c>
    </row>
    <row r="46" spans="1:5" ht="16.5" customHeight="1" x14ac:dyDescent="0.25">
      <c r="A46" s="9" t="s">
        <v>65</v>
      </c>
      <c r="B46" s="35" t="s">
        <v>174</v>
      </c>
      <c r="C46" s="35" t="s">
        <v>175</v>
      </c>
      <c r="D46" s="35" t="s">
        <v>164</v>
      </c>
      <c r="E46" s="37">
        <v>258.7</v>
      </c>
    </row>
    <row r="47" spans="1:5" ht="16.5" customHeight="1" x14ac:dyDescent="0.25">
      <c r="A47" s="48" t="s">
        <v>66</v>
      </c>
      <c r="B47" s="52" t="s">
        <v>115</v>
      </c>
      <c r="C47" s="52" t="s">
        <v>116</v>
      </c>
      <c r="D47" s="52" t="s">
        <v>101</v>
      </c>
      <c r="E47" s="53">
        <v>253.4</v>
      </c>
    </row>
    <row r="48" spans="1:5" ht="16.5" customHeight="1" x14ac:dyDescent="0.25">
      <c r="A48" s="9" t="s">
        <v>67</v>
      </c>
      <c r="B48" s="35" t="s">
        <v>176</v>
      </c>
      <c r="C48" s="35" t="s">
        <v>147</v>
      </c>
      <c r="D48" s="35" t="s">
        <v>164</v>
      </c>
      <c r="E48" s="37">
        <v>252.6</v>
      </c>
    </row>
    <row r="49" spans="1:5" ht="16.5" customHeight="1" x14ac:dyDescent="0.25">
      <c r="A49" s="9" t="s">
        <v>68</v>
      </c>
      <c r="B49" s="35" t="s">
        <v>177</v>
      </c>
      <c r="C49" s="35" t="s">
        <v>107</v>
      </c>
      <c r="D49" s="35" t="s">
        <v>148</v>
      </c>
      <c r="E49" s="37">
        <v>249.2</v>
      </c>
    </row>
    <row r="50" spans="1:5" ht="16.5" customHeight="1" x14ac:dyDescent="0.25">
      <c r="A50" s="9" t="s">
        <v>69</v>
      </c>
      <c r="B50" s="35" t="s">
        <v>178</v>
      </c>
      <c r="C50" s="35" t="s">
        <v>179</v>
      </c>
      <c r="D50" s="35" t="s">
        <v>95</v>
      </c>
      <c r="E50" s="37">
        <v>248.4</v>
      </c>
    </row>
    <row r="51" spans="1:5" ht="16.5" customHeight="1" x14ac:dyDescent="0.25">
      <c r="A51" s="9" t="s">
        <v>70</v>
      </c>
      <c r="B51" s="35" t="s">
        <v>180</v>
      </c>
      <c r="C51" s="35" t="s">
        <v>82</v>
      </c>
      <c r="D51" s="35" t="s">
        <v>148</v>
      </c>
      <c r="E51" s="37">
        <v>244.5</v>
      </c>
    </row>
    <row r="52" spans="1:5" ht="16.5" customHeight="1" x14ac:dyDescent="0.25">
      <c r="A52" s="9" t="s">
        <v>71</v>
      </c>
      <c r="B52" s="35" t="s">
        <v>181</v>
      </c>
      <c r="C52" s="35" t="s">
        <v>103</v>
      </c>
      <c r="D52" s="35" t="s">
        <v>98</v>
      </c>
      <c r="E52" s="37">
        <v>244.2</v>
      </c>
    </row>
    <row r="53" spans="1:5" ht="16.5" customHeight="1" x14ac:dyDescent="0.25">
      <c r="A53" s="9" t="s">
        <v>72</v>
      </c>
      <c r="B53" s="35" t="s">
        <v>182</v>
      </c>
      <c r="C53" s="35" t="s">
        <v>153</v>
      </c>
      <c r="D53" s="35" t="s">
        <v>95</v>
      </c>
      <c r="E53" s="37">
        <v>243.1</v>
      </c>
    </row>
    <row r="54" spans="1:5" ht="16.5" customHeight="1" x14ac:dyDescent="0.25">
      <c r="A54" s="9" t="s">
        <v>73</v>
      </c>
      <c r="B54" s="35" t="s">
        <v>134</v>
      </c>
      <c r="C54" s="35" t="s">
        <v>107</v>
      </c>
      <c r="D54" s="35" t="s">
        <v>100</v>
      </c>
      <c r="E54" s="37">
        <v>235.2</v>
      </c>
    </row>
    <row r="55" spans="1:5" ht="16.5" customHeight="1" x14ac:dyDescent="0.25">
      <c r="A55" s="9" t="s">
        <v>74</v>
      </c>
      <c r="B55" s="35" t="s">
        <v>183</v>
      </c>
      <c r="C55" s="35" t="s">
        <v>184</v>
      </c>
      <c r="D55" s="35" t="s">
        <v>96</v>
      </c>
      <c r="E55" s="37">
        <v>234.8</v>
      </c>
    </row>
    <row r="56" spans="1:5" ht="16.5" customHeight="1" x14ac:dyDescent="0.25">
      <c r="A56" s="9" t="s">
        <v>75</v>
      </c>
      <c r="B56" s="35" t="s">
        <v>185</v>
      </c>
      <c r="C56" s="35" t="s">
        <v>179</v>
      </c>
      <c r="D56" s="35" t="s">
        <v>96</v>
      </c>
      <c r="E56" s="37">
        <v>232.2</v>
      </c>
    </row>
    <row r="57" spans="1:5" ht="16.5" customHeight="1" x14ac:dyDescent="0.25">
      <c r="A57" s="9" t="s">
        <v>76</v>
      </c>
      <c r="B57" s="35" t="s">
        <v>186</v>
      </c>
      <c r="C57" s="35" t="s">
        <v>104</v>
      </c>
      <c r="D57" s="35" t="s">
        <v>106</v>
      </c>
      <c r="E57" s="37">
        <v>205.5</v>
      </c>
    </row>
    <row r="58" spans="1:5" ht="16.5" customHeight="1" x14ac:dyDescent="0.25">
      <c r="A58" s="9" t="s">
        <v>77</v>
      </c>
      <c r="B58" s="35" t="s">
        <v>187</v>
      </c>
      <c r="C58" s="35" t="s">
        <v>87</v>
      </c>
      <c r="D58" s="35" t="s">
        <v>96</v>
      </c>
      <c r="E58" s="37">
        <v>194.1</v>
      </c>
    </row>
    <row r="59" spans="1:5" ht="16.5" customHeight="1" thickBot="1" x14ac:dyDescent="0.3">
      <c r="A59" s="10" t="s">
        <v>78</v>
      </c>
      <c r="B59" s="36" t="s">
        <v>188</v>
      </c>
      <c r="C59" s="36" t="s">
        <v>104</v>
      </c>
      <c r="D59" s="36" t="s">
        <v>106</v>
      </c>
      <c r="E59" s="38">
        <v>186</v>
      </c>
    </row>
    <row r="60" spans="1:5" ht="16.5" customHeight="1" x14ac:dyDescent="0.2">
      <c r="D60"/>
      <c r="E60"/>
    </row>
    <row r="61" spans="1:5" ht="16.5" customHeight="1" x14ac:dyDescent="0.2">
      <c r="D61"/>
      <c r="E61"/>
    </row>
    <row r="62" spans="1:5" ht="16.5" customHeight="1" x14ac:dyDescent="0.2">
      <c r="D62"/>
      <c r="E62"/>
    </row>
    <row r="63" spans="1:5" x14ac:dyDescent="0.2">
      <c r="D63"/>
      <c r="E63"/>
    </row>
    <row r="64" spans="1:5" x14ac:dyDescent="0.2">
      <c r="E64"/>
    </row>
    <row r="65" spans="5:5" x14ac:dyDescent="0.2">
      <c r="E65"/>
    </row>
    <row r="66" spans="5:5" x14ac:dyDescent="0.2">
      <c r="E66"/>
    </row>
    <row r="67" spans="5:5" x14ac:dyDescent="0.2">
      <c r="E67"/>
    </row>
    <row r="68" spans="5:5" x14ac:dyDescent="0.2">
      <c r="E68"/>
    </row>
    <row r="69" spans="5:5" x14ac:dyDescent="0.2">
      <c r="E69"/>
    </row>
    <row r="70" spans="5:5" x14ac:dyDescent="0.2">
      <c r="E70"/>
    </row>
    <row r="71" spans="5:5" x14ac:dyDescent="0.2">
      <c r="E71"/>
    </row>
    <row r="72" spans="5:5" x14ac:dyDescent="0.2">
      <c r="E72"/>
    </row>
    <row r="73" spans="5:5" x14ac:dyDescent="0.2">
      <c r="E73"/>
    </row>
    <row r="74" spans="5:5" x14ac:dyDescent="0.2">
      <c r="E74"/>
    </row>
  </sheetData>
  <mergeCells count="4">
    <mergeCell ref="A1:E1"/>
    <mergeCell ref="A2:E2"/>
    <mergeCell ref="A3:E3"/>
    <mergeCell ref="A4:E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workbookViewId="0">
      <selection activeCell="A46" sqref="A46:I46"/>
    </sheetView>
  </sheetViews>
  <sheetFormatPr defaultRowHeight="12.75" x14ac:dyDescent="0.2"/>
  <cols>
    <col min="1" max="1" width="8.140625" bestFit="1" customWidth="1"/>
    <col min="2" max="2" width="13.28515625" bestFit="1" customWidth="1"/>
    <col min="3" max="3" width="11.140625" bestFit="1" customWidth="1"/>
    <col min="4" max="4" width="29.42578125" bestFit="1" customWidth="1"/>
    <col min="5" max="5" width="6.42578125" style="1" bestFit="1" customWidth="1"/>
    <col min="6" max="6" width="6.5703125" style="1" bestFit="1" customWidth="1"/>
    <col min="7" max="7" width="7.28515625" style="1" bestFit="1" customWidth="1"/>
    <col min="8" max="8" width="5.42578125" bestFit="1" customWidth="1"/>
    <col min="10" max="10" width="24" bestFit="1" customWidth="1"/>
  </cols>
  <sheetData>
    <row r="1" spans="1:9" ht="30" x14ac:dyDescent="0.4">
      <c r="A1" s="47" t="s">
        <v>110</v>
      </c>
      <c r="B1" s="47"/>
      <c r="C1" s="47"/>
      <c r="D1" s="47"/>
      <c r="E1" s="47"/>
      <c r="F1" s="47"/>
      <c r="G1" s="47"/>
      <c r="H1" s="47"/>
      <c r="I1" s="47"/>
    </row>
    <row r="2" spans="1:9" ht="30" x14ac:dyDescent="0.4">
      <c r="A2" s="47" t="s">
        <v>38</v>
      </c>
      <c r="B2" s="47"/>
      <c r="C2" s="47"/>
      <c r="D2" s="47"/>
      <c r="E2" s="47"/>
      <c r="F2" s="47"/>
      <c r="G2" s="47"/>
      <c r="H2" s="47"/>
      <c r="I2" s="47"/>
    </row>
    <row r="3" spans="1:9" ht="20.25" x14ac:dyDescent="0.3">
      <c r="A3" s="43" t="s">
        <v>61</v>
      </c>
      <c r="B3" s="43"/>
      <c r="C3" s="43"/>
      <c r="D3" s="43"/>
      <c r="E3" s="43"/>
      <c r="F3" s="43"/>
      <c r="G3" s="43"/>
      <c r="H3" s="43"/>
      <c r="I3" s="43"/>
    </row>
    <row r="4" spans="1:9" ht="15" x14ac:dyDescent="0.2">
      <c r="A4" s="45" t="s">
        <v>111</v>
      </c>
      <c r="B4" s="45"/>
      <c r="C4" s="45"/>
      <c r="D4" s="45"/>
      <c r="E4" s="45"/>
      <c r="F4" s="45"/>
      <c r="G4" s="45"/>
      <c r="H4" s="45"/>
      <c r="I4" s="45"/>
    </row>
    <row r="5" spans="1:9" ht="13.5" thickBot="1" x14ac:dyDescent="0.25">
      <c r="A5" s="1"/>
      <c r="D5" s="1"/>
    </row>
    <row r="6" spans="1:9" ht="18" customHeight="1" x14ac:dyDescent="0.2">
      <c r="A6" s="18" t="s">
        <v>0</v>
      </c>
      <c r="B6" s="21" t="s">
        <v>92</v>
      </c>
      <c r="C6" s="21" t="s">
        <v>91</v>
      </c>
      <c r="D6" s="21" t="s">
        <v>51</v>
      </c>
      <c r="E6" s="21" t="s">
        <v>39</v>
      </c>
      <c r="F6" s="21" t="s">
        <v>3</v>
      </c>
      <c r="G6" s="21" t="s">
        <v>109</v>
      </c>
      <c r="H6" s="21" t="s">
        <v>40</v>
      </c>
      <c r="I6" s="22" t="s">
        <v>108</v>
      </c>
    </row>
    <row r="7" spans="1:9" ht="18" customHeight="1" x14ac:dyDescent="0.2">
      <c r="A7" s="48" t="s">
        <v>6</v>
      </c>
      <c r="B7" s="49" t="s">
        <v>112</v>
      </c>
      <c r="C7" s="49" t="s">
        <v>113</v>
      </c>
      <c r="D7" s="49" t="s">
        <v>101</v>
      </c>
      <c r="E7" s="50">
        <v>3314</v>
      </c>
      <c r="F7" s="50">
        <v>3</v>
      </c>
      <c r="G7" s="50">
        <v>0.09</v>
      </c>
      <c r="H7" s="50">
        <v>3284</v>
      </c>
      <c r="I7" s="51">
        <v>328</v>
      </c>
    </row>
    <row r="8" spans="1:9" ht="18" customHeight="1" x14ac:dyDescent="0.2">
      <c r="A8" s="9" t="s">
        <v>7</v>
      </c>
      <c r="B8" s="19" t="s">
        <v>84</v>
      </c>
      <c r="C8" s="19" t="s">
        <v>85</v>
      </c>
      <c r="D8" s="19" t="s">
        <v>94</v>
      </c>
      <c r="E8" s="20">
        <v>3202</v>
      </c>
      <c r="F8" s="20">
        <v>1</v>
      </c>
      <c r="G8" s="20">
        <v>0.03</v>
      </c>
      <c r="H8" s="20">
        <v>3192</v>
      </c>
      <c r="I8" s="23">
        <v>319</v>
      </c>
    </row>
    <row r="9" spans="1:9" ht="18" customHeight="1" x14ac:dyDescent="0.2">
      <c r="A9" s="9" t="s">
        <v>8</v>
      </c>
      <c r="B9" s="19" t="s">
        <v>135</v>
      </c>
      <c r="C9" s="19" t="s">
        <v>136</v>
      </c>
      <c r="D9" s="19" t="s">
        <v>137</v>
      </c>
      <c r="E9" s="20">
        <v>3263</v>
      </c>
      <c r="F9" s="20">
        <v>8</v>
      </c>
      <c r="G9" s="20">
        <v>0.25</v>
      </c>
      <c r="H9" s="20">
        <v>3183</v>
      </c>
      <c r="I9" s="23">
        <v>318</v>
      </c>
    </row>
    <row r="10" spans="1:9" ht="18" customHeight="1" x14ac:dyDescent="0.2">
      <c r="A10" s="9" t="s">
        <v>9</v>
      </c>
      <c r="B10" s="19" t="s">
        <v>102</v>
      </c>
      <c r="C10" s="19" t="s">
        <v>82</v>
      </c>
      <c r="D10" s="19" t="s">
        <v>94</v>
      </c>
      <c r="E10" s="20">
        <v>3199</v>
      </c>
      <c r="F10" s="20">
        <v>14</v>
      </c>
      <c r="G10" s="20">
        <v>0.44</v>
      </c>
      <c r="H10" s="20">
        <v>3059</v>
      </c>
      <c r="I10" s="23">
        <v>305</v>
      </c>
    </row>
    <row r="11" spans="1:9" ht="18" customHeight="1" x14ac:dyDescent="0.2">
      <c r="A11" s="9" t="s">
        <v>10</v>
      </c>
      <c r="B11" s="19" t="s">
        <v>140</v>
      </c>
      <c r="C11" s="19" t="s">
        <v>141</v>
      </c>
      <c r="D11" s="19" t="s">
        <v>95</v>
      </c>
      <c r="E11" s="20">
        <v>3026</v>
      </c>
      <c r="F11" s="20">
        <v>2</v>
      </c>
      <c r="G11" s="20">
        <v>7.0000000000000007E-2</v>
      </c>
      <c r="H11" s="20">
        <v>3006</v>
      </c>
      <c r="I11" s="23">
        <v>300</v>
      </c>
    </row>
    <row r="12" spans="1:9" ht="18" customHeight="1" x14ac:dyDescent="0.2">
      <c r="A12" s="9" t="s">
        <v>11</v>
      </c>
      <c r="B12" s="19" t="s">
        <v>161</v>
      </c>
      <c r="C12" s="19" t="s">
        <v>105</v>
      </c>
      <c r="D12" s="19" t="s">
        <v>106</v>
      </c>
      <c r="E12" s="20">
        <v>2961</v>
      </c>
      <c r="F12" s="20">
        <v>4</v>
      </c>
      <c r="G12" s="20">
        <v>0.14000000000000001</v>
      </c>
      <c r="H12" s="20">
        <v>2921</v>
      </c>
      <c r="I12" s="23">
        <v>292</v>
      </c>
    </row>
    <row r="13" spans="1:9" ht="18" customHeight="1" x14ac:dyDescent="0.2">
      <c r="A13" s="9" t="s">
        <v>12</v>
      </c>
      <c r="B13" s="19" t="s">
        <v>146</v>
      </c>
      <c r="C13" s="19" t="s">
        <v>147</v>
      </c>
      <c r="D13" s="19" t="s">
        <v>148</v>
      </c>
      <c r="E13" s="20">
        <v>2935</v>
      </c>
      <c r="F13" s="20">
        <v>2</v>
      </c>
      <c r="G13" s="20">
        <v>7.0000000000000007E-2</v>
      </c>
      <c r="H13" s="20">
        <v>2915</v>
      </c>
      <c r="I13" s="23">
        <v>291</v>
      </c>
    </row>
    <row r="14" spans="1:9" ht="18" customHeight="1" x14ac:dyDescent="0.2">
      <c r="A14" s="9" t="s">
        <v>13</v>
      </c>
      <c r="B14" s="19" t="s">
        <v>152</v>
      </c>
      <c r="C14" s="19" t="s">
        <v>153</v>
      </c>
      <c r="D14" s="19" t="s">
        <v>137</v>
      </c>
      <c r="E14" s="20">
        <v>2926</v>
      </c>
      <c r="F14" s="20">
        <v>3</v>
      </c>
      <c r="G14" s="20">
        <v>0.1</v>
      </c>
      <c r="H14" s="20">
        <v>2896</v>
      </c>
      <c r="I14" s="23">
        <v>289</v>
      </c>
    </row>
    <row r="15" spans="1:9" ht="18" customHeight="1" x14ac:dyDescent="0.2">
      <c r="A15" s="48" t="s">
        <v>14</v>
      </c>
      <c r="B15" s="49" t="s">
        <v>114</v>
      </c>
      <c r="C15" s="49" t="s">
        <v>82</v>
      </c>
      <c r="D15" s="49" t="s">
        <v>101</v>
      </c>
      <c r="E15" s="50">
        <v>2875</v>
      </c>
      <c r="F15" s="50">
        <v>3</v>
      </c>
      <c r="G15" s="50">
        <v>0.1</v>
      </c>
      <c r="H15" s="50">
        <v>2845</v>
      </c>
      <c r="I15" s="51">
        <v>284</v>
      </c>
    </row>
    <row r="16" spans="1:9" ht="18" customHeight="1" x14ac:dyDescent="0.2">
      <c r="A16" s="48" t="s">
        <v>15</v>
      </c>
      <c r="B16" s="49" t="s">
        <v>144</v>
      </c>
      <c r="C16" s="49" t="s">
        <v>145</v>
      </c>
      <c r="D16" s="49" t="s">
        <v>101</v>
      </c>
      <c r="E16" s="50">
        <v>3012</v>
      </c>
      <c r="F16" s="50">
        <v>18</v>
      </c>
      <c r="G16" s="50">
        <v>0.6</v>
      </c>
      <c r="H16" s="50">
        <v>2832</v>
      </c>
      <c r="I16" s="51">
        <v>283</v>
      </c>
    </row>
    <row r="17" spans="1:9" ht="18" customHeight="1" x14ac:dyDescent="0.2">
      <c r="A17" s="9" t="s">
        <v>16</v>
      </c>
      <c r="B17" s="19" t="s">
        <v>154</v>
      </c>
      <c r="C17" s="19" t="s">
        <v>79</v>
      </c>
      <c r="D17" s="19" t="s">
        <v>148</v>
      </c>
      <c r="E17" s="20">
        <v>2853</v>
      </c>
      <c r="F17" s="20">
        <v>3</v>
      </c>
      <c r="G17" s="20">
        <v>0.11</v>
      </c>
      <c r="H17" s="20">
        <v>2823</v>
      </c>
      <c r="I17" s="23">
        <v>282</v>
      </c>
    </row>
    <row r="18" spans="1:9" ht="18" customHeight="1" x14ac:dyDescent="0.2">
      <c r="A18" s="9" t="s">
        <v>17</v>
      </c>
      <c r="B18" s="19" t="s">
        <v>157</v>
      </c>
      <c r="C18" s="19" t="s">
        <v>131</v>
      </c>
      <c r="D18" s="19" t="s">
        <v>98</v>
      </c>
      <c r="E18" s="20">
        <v>2692</v>
      </c>
      <c r="F18" s="20">
        <v>1</v>
      </c>
      <c r="G18" s="20">
        <v>0.04</v>
      </c>
      <c r="H18" s="20">
        <v>2682</v>
      </c>
      <c r="I18" s="23">
        <v>268</v>
      </c>
    </row>
    <row r="19" spans="1:9" ht="18" customHeight="1" x14ac:dyDescent="0.2">
      <c r="A19" s="9" t="s">
        <v>18</v>
      </c>
      <c r="B19" s="19" t="s">
        <v>126</v>
      </c>
      <c r="C19" s="19" t="s">
        <v>127</v>
      </c>
      <c r="D19" s="19" t="s">
        <v>100</v>
      </c>
      <c r="E19" s="20">
        <v>2734</v>
      </c>
      <c r="F19" s="20">
        <v>6</v>
      </c>
      <c r="G19" s="20">
        <v>0.22</v>
      </c>
      <c r="H19" s="20">
        <v>2674</v>
      </c>
      <c r="I19" s="23">
        <v>267</v>
      </c>
    </row>
    <row r="20" spans="1:9" ht="18" customHeight="1" x14ac:dyDescent="0.2">
      <c r="A20" s="9" t="s">
        <v>19</v>
      </c>
      <c r="B20" s="19" t="s">
        <v>128</v>
      </c>
      <c r="C20" s="19" t="s">
        <v>129</v>
      </c>
      <c r="D20" s="19" t="s">
        <v>93</v>
      </c>
      <c r="E20" s="20">
        <v>2690</v>
      </c>
      <c r="F20" s="20">
        <v>4</v>
      </c>
      <c r="G20" s="20">
        <v>0.15</v>
      </c>
      <c r="H20" s="20">
        <v>2650</v>
      </c>
      <c r="I20" s="23">
        <v>265</v>
      </c>
    </row>
    <row r="21" spans="1:9" ht="18" customHeight="1" x14ac:dyDescent="0.2">
      <c r="A21" s="9" t="s">
        <v>190</v>
      </c>
      <c r="B21" s="19" t="s">
        <v>119</v>
      </c>
      <c r="C21" s="19" t="s">
        <v>97</v>
      </c>
      <c r="D21" s="19" t="s">
        <v>100</v>
      </c>
      <c r="E21" s="20">
        <v>2641</v>
      </c>
      <c r="F21" s="20">
        <v>1</v>
      </c>
      <c r="G21" s="20">
        <v>0.04</v>
      </c>
      <c r="H21" s="20">
        <v>2631</v>
      </c>
      <c r="I21" s="23">
        <v>263</v>
      </c>
    </row>
    <row r="22" spans="1:9" ht="18" customHeight="1" x14ac:dyDescent="0.2">
      <c r="A22" s="9" t="s">
        <v>190</v>
      </c>
      <c r="B22" s="19" t="s">
        <v>167</v>
      </c>
      <c r="C22" s="19" t="s">
        <v>87</v>
      </c>
      <c r="D22" s="19" t="s">
        <v>95</v>
      </c>
      <c r="E22" s="20">
        <v>2641</v>
      </c>
      <c r="F22" s="20">
        <v>1</v>
      </c>
      <c r="G22" s="20">
        <v>0.04</v>
      </c>
      <c r="H22" s="20">
        <v>2631</v>
      </c>
      <c r="I22" s="23">
        <v>263</v>
      </c>
    </row>
    <row r="23" spans="1:9" ht="18" customHeight="1" x14ac:dyDescent="0.2">
      <c r="A23" s="9" t="s">
        <v>24</v>
      </c>
      <c r="B23" s="19" t="s">
        <v>120</v>
      </c>
      <c r="C23" s="19" t="s">
        <v>121</v>
      </c>
      <c r="D23" s="19" t="s">
        <v>100</v>
      </c>
      <c r="E23" s="20">
        <v>2645</v>
      </c>
      <c r="F23" s="20">
        <v>4</v>
      </c>
      <c r="G23" s="20">
        <v>0.15</v>
      </c>
      <c r="H23" s="20">
        <v>2605</v>
      </c>
      <c r="I23" s="23">
        <v>260</v>
      </c>
    </row>
    <row r="24" spans="1:9" ht="18" customHeight="1" x14ac:dyDescent="0.2">
      <c r="A24" s="9" t="s">
        <v>25</v>
      </c>
      <c r="B24" s="19" t="s">
        <v>138</v>
      </c>
      <c r="C24" s="19" t="s">
        <v>105</v>
      </c>
      <c r="D24" s="19" t="s">
        <v>139</v>
      </c>
      <c r="E24" s="20">
        <v>2633</v>
      </c>
      <c r="F24" s="20">
        <v>3</v>
      </c>
      <c r="G24" s="20">
        <v>0.11</v>
      </c>
      <c r="H24" s="20">
        <v>2603</v>
      </c>
      <c r="I24" s="23">
        <v>260</v>
      </c>
    </row>
    <row r="25" spans="1:9" ht="18" customHeight="1" x14ac:dyDescent="0.2">
      <c r="A25" s="9" t="s">
        <v>26</v>
      </c>
      <c r="B25" s="19" t="s">
        <v>117</v>
      </c>
      <c r="C25" s="19" t="s">
        <v>118</v>
      </c>
      <c r="D25" s="19" t="s">
        <v>94</v>
      </c>
      <c r="E25" s="20">
        <v>2602</v>
      </c>
      <c r="F25" s="20">
        <v>0</v>
      </c>
      <c r="G25" s="20">
        <v>0</v>
      </c>
      <c r="H25" s="20">
        <v>2602</v>
      </c>
      <c r="I25" s="23">
        <v>260</v>
      </c>
    </row>
    <row r="26" spans="1:9" ht="18" customHeight="1" x14ac:dyDescent="0.2">
      <c r="A26" s="9" t="s">
        <v>27</v>
      </c>
      <c r="B26" s="19" t="s">
        <v>102</v>
      </c>
      <c r="C26" s="19" t="s">
        <v>90</v>
      </c>
      <c r="D26" s="19" t="s">
        <v>94</v>
      </c>
      <c r="E26" s="20">
        <v>2728</v>
      </c>
      <c r="F26" s="20">
        <v>13</v>
      </c>
      <c r="G26" s="20">
        <v>0.48</v>
      </c>
      <c r="H26" s="20">
        <v>2598</v>
      </c>
      <c r="I26" s="23">
        <v>259</v>
      </c>
    </row>
    <row r="27" spans="1:9" ht="18" customHeight="1" x14ac:dyDescent="0.2">
      <c r="A27" s="9" t="s">
        <v>28</v>
      </c>
      <c r="B27" s="19" t="s">
        <v>151</v>
      </c>
      <c r="C27" s="19" t="s">
        <v>81</v>
      </c>
      <c r="D27" s="19" t="s">
        <v>137</v>
      </c>
      <c r="E27" s="20">
        <v>2649</v>
      </c>
      <c r="F27" s="20">
        <v>7</v>
      </c>
      <c r="G27" s="20">
        <v>0.26</v>
      </c>
      <c r="H27" s="20">
        <v>2579</v>
      </c>
      <c r="I27" s="23">
        <v>257</v>
      </c>
    </row>
    <row r="28" spans="1:9" ht="18" customHeight="1" x14ac:dyDescent="0.2">
      <c r="A28" s="9" t="s">
        <v>29</v>
      </c>
      <c r="B28" s="19" t="s">
        <v>149</v>
      </c>
      <c r="C28" s="19" t="s">
        <v>150</v>
      </c>
      <c r="D28" s="19" t="s">
        <v>139</v>
      </c>
      <c r="E28" s="20">
        <v>2594</v>
      </c>
      <c r="F28" s="20">
        <v>3</v>
      </c>
      <c r="G28" s="20">
        <v>0.12</v>
      </c>
      <c r="H28" s="20">
        <v>2564</v>
      </c>
      <c r="I28" s="23">
        <v>256</v>
      </c>
    </row>
    <row r="29" spans="1:9" ht="18" customHeight="1" x14ac:dyDescent="0.2">
      <c r="A29" s="9" t="s">
        <v>30</v>
      </c>
      <c r="B29" s="19" t="s">
        <v>162</v>
      </c>
      <c r="C29" s="19" t="s">
        <v>163</v>
      </c>
      <c r="D29" s="19" t="s">
        <v>164</v>
      </c>
      <c r="E29" s="20">
        <v>2560</v>
      </c>
      <c r="F29" s="20">
        <v>0</v>
      </c>
      <c r="G29" s="20">
        <v>0</v>
      </c>
      <c r="H29" s="20">
        <v>2560</v>
      </c>
      <c r="I29" s="23">
        <v>256</v>
      </c>
    </row>
    <row r="30" spans="1:9" ht="18" customHeight="1" x14ac:dyDescent="0.2">
      <c r="A30" s="9" t="s">
        <v>31</v>
      </c>
      <c r="B30" s="19" t="s">
        <v>142</v>
      </c>
      <c r="C30" s="19" t="s">
        <v>143</v>
      </c>
      <c r="D30" s="19" t="s">
        <v>139</v>
      </c>
      <c r="E30" s="20">
        <v>2626</v>
      </c>
      <c r="F30" s="20">
        <v>10</v>
      </c>
      <c r="G30" s="20">
        <v>0.38</v>
      </c>
      <c r="H30" s="20">
        <v>2526</v>
      </c>
      <c r="I30" s="23">
        <v>252</v>
      </c>
    </row>
    <row r="31" spans="1:9" ht="18" customHeight="1" x14ac:dyDescent="0.2">
      <c r="A31" s="48" t="s">
        <v>32</v>
      </c>
      <c r="B31" s="49" t="s">
        <v>130</v>
      </c>
      <c r="C31" s="49" t="s">
        <v>131</v>
      </c>
      <c r="D31" s="49" t="s">
        <v>101</v>
      </c>
      <c r="E31" s="50">
        <v>2685</v>
      </c>
      <c r="F31" s="50">
        <v>19</v>
      </c>
      <c r="G31" s="50">
        <v>0.71</v>
      </c>
      <c r="H31" s="50">
        <v>2495</v>
      </c>
      <c r="I31" s="51">
        <v>249</v>
      </c>
    </row>
    <row r="32" spans="1:9" ht="18" customHeight="1" x14ac:dyDescent="0.2">
      <c r="A32" s="9" t="s">
        <v>189</v>
      </c>
      <c r="B32" s="19" t="s">
        <v>155</v>
      </c>
      <c r="C32" s="19" t="s">
        <v>156</v>
      </c>
      <c r="D32" s="19" t="s">
        <v>98</v>
      </c>
      <c r="E32" s="20">
        <v>2491</v>
      </c>
      <c r="F32" s="20">
        <v>2</v>
      </c>
      <c r="G32" s="20">
        <v>0.08</v>
      </c>
      <c r="H32" s="20">
        <v>2471</v>
      </c>
      <c r="I32" s="23">
        <v>247</v>
      </c>
    </row>
    <row r="33" spans="1:9" ht="18" customHeight="1" x14ac:dyDescent="0.2">
      <c r="A33" s="9" t="s">
        <v>189</v>
      </c>
      <c r="B33" s="19" t="s">
        <v>84</v>
      </c>
      <c r="C33" s="19" t="s">
        <v>160</v>
      </c>
      <c r="D33" s="19" t="s">
        <v>94</v>
      </c>
      <c r="E33" s="20">
        <v>2501</v>
      </c>
      <c r="F33" s="20">
        <v>3</v>
      </c>
      <c r="G33" s="20">
        <v>0.12</v>
      </c>
      <c r="H33" s="20">
        <v>2471</v>
      </c>
      <c r="I33" s="23">
        <v>247</v>
      </c>
    </row>
    <row r="34" spans="1:9" ht="18" customHeight="1" x14ac:dyDescent="0.2">
      <c r="A34" s="9" t="s">
        <v>35</v>
      </c>
      <c r="B34" s="19" t="s">
        <v>133</v>
      </c>
      <c r="C34" s="19" t="s">
        <v>125</v>
      </c>
      <c r="D34" s="19" t="s">
        <v>93</v>
      </c>
      <c r="E34" s="20">
        <v>2465</v>
      </c>
      <c r="F34" s="20">
        <v>1</v>
      </c>
      <c r="G34" s="20">
        <v>0.04</v>
      </c>
      <c r="H34" s="20">
        <v>2455</v>
      </c>
      <c r="I34" s="23">
        <v>245</v>
      </c>
    </row>
    <row r="35" spans="1:9" ht="18" customHeight="1" x14ac:dyDescent="0.2">
      <c r="A35" s="9" t="s">
        <v>36</v>
      </c>
      <c r="B35" s="19" t="s">
        <v>158</v>
      </c>
      <c r="C35" s="19" t="s">
        <v>99</v>
      </c>
      <c r="D35" s="19" t="s">
        <v>137</v>
      </c>
      <c r="E35" s="20">
        <v>2516</v>
      </c>
      <c r="F35" s="20">
        <v>9</v>
      </c>
      <c r="G35" s="20">
        <v>0.36</v>
      </c>
      <c r="H35" s="20">
        <v>2426</v>
      </c>
      <c r="I35" s="23">
        <v>242</v>
      </c>
    </row>
    <row r="36" spans="1:9" ht="18" customHeight="1" x14ac:dyDescent="0.2">
      <c r="A36" s="9" t="s">
        <v>37</v>
      </c>
      <c r="B36" s="19" t="s">
        <v>165</v>
      </c>
      <c r="C36" s="19" t="s">
        <v>166</v>
      </c>
      <c r="D36" s="19" t="s">
        <v>164</v>
      </c>
      <c r="E36" s="20">
        <v>2324</v>
      </c>
      <c r="F36" s="20">
        <v>0</v>
      </c>
      <c r="G36" s="20">
        <v>0</v>
      </c>
      <c r="H36" s="20">
        <v>2324</v>
      </c>
      <c r="I36" s="23">
        <v>232</v>
      </c>
    </row>
    <row r="37" spans="1:9" ht="18" customHeight="1" x14ac:dyDescent="0.2">
      <c r="A37" s="48" t="s">
        <v>55</v>
      </c>
      <c r="B37" s="49" t="s">
        <v>132</v>
      </c>
      <c r="C37" s="49" t="s">
        <v>79</v>
      </c>
      <c r="D37" s="49" t="s">
        <v>101</v>
      </c>
      <c r="E37" s="50">
        <v>2339</v>
      </c>
      <c r="F37" s="50">
        <v>2</v>
      </c>
      <c r="G37" s="50">
        <v>0.09</v>
      </c>
      <c r="H37" s="50">
        <v>2319</v>
      </c>
      <c r="I37" s="51">
        <v>231</v>
      </c>
    </row>
    <row r="38" spans="1:9" ht="18" customHeight="1" x14ac:dyDescent="0.2">
      <c r="A38" s="9" t="s">
        <v>56</v>
      </c>
      <c r="B38" s="19" t="s">
        <v>169</v>
      </c>
      <c r="C38" s="19" t="s">
        <v>118</v>
      </c>
      <c r="D38" s="19" t="s">
        <v>148</v>
      </c>
      <c r="E38" s="20">
        <v>2334</v>
      </c>
      <c r="F38" s="20">
        <v>4</v>
      </c>
      <c r="G38" s="20">
        <v>0.17</v>
      </c>
      <c r="H38" s="20">
        <v>2294</v>
      </c>
      <c r="I38" s="23">
        <v>229</v>
      </c>
    </row>
    <row r="39" spans="1:9" ht="18" customHeight="1" x14ac:dyDescent="0.2">
      <c r="A39" s="9" t="s">
        <v>57</v>
      </c>
      <c r="B39" s="19" t="s">
        <v>180</v>
      </c>
      <c r="C39" s="19" t="s">
        <v>82</v>
      </c>
      <c r="D39" s="19" t="s">
        <v>148</v>
      </c>
      <c r="E39" s="20">
        <v>2282</v>
      </c>
      <c r="F39" s="20">
        <v>2</v>
      </c>
      <c r="G39" s="20">
        <v>0.09</v>
      </c>
      <c r="H39" s="20">
        <v>2262</v>
      </c>
      <c r="I39" s="23">
        <v>226</v>
      </c>
    </row>
    <row r="40" spans="1:9" ht="18" customHeight="1" x14ac:dyDescent="0.2">
      <c r="A40" s="9" t="s">
        <v>58</v>
      </c>
      <c r="B40" s="19" t="s">
        <v>172</v>
      </c>
      <c r="C40" s="19" t="s">
        <v>173</v>
      </c>
      <c r="D40" s="19" t="s">
        <v>98</v>
      </c>
      <c r="E40" s="20">
        <v>2308</v>
      </c>
      <c r="F40" s="20">
        <v>5</v>
      </c>
      <c r="G40" s="20">
        <v>0.22</v>
      </c>
      <c r="H40" s="20">
        <v>2258</v>
      </c>
      <c r="I40" s="23">
        <v>225</v>
      </c>
    </row>
    <row r="41" spans="1:9" ht="18" customHeight="1" x14ac:dyDescent="0.2">
      <c r="A41" s="9" t="s">
        <v>59</v>
      </c>
      <c r="B41" s="19" t="s">
        <v>168</v>
      </c>
      <c r="C41" s="19" t="s">
        <v>89</v>
      </c>
      <c r="D41" s="19" t="s">
        <v>98</v>
      </c>
      <c r="E41" s="20">
        <v>2261</v>
      </c>
      <c r="F41" s="20">
        <v>1</v>
      </c>
      <c r="G41" s="20">
        <v>0.04</v>
      </c>
      <c r="H41" s="20">
        <v>2251</v>
      </c>
      <c r="I41" s="23">
        <v>225</v>
      </c>
    </row>
    <row r="42" spans="1:9" ht="18" customHeight="1" x14ac:dyDescent="0.2">
      <c r="A42" s="9" t="s">
        <v>60</v>
      </c>
      <c r="B42" s="19" t="s">
        <v>171</v>
      </c>
      <c r="C42" s="19" t="s">
        <v>88</v>
      </c>
      <c r="D42" s="19" t="s">
        <v>95</v>
      </c>
      <c r="E42" s="20">
        <v>2263</v>
      </c>
      <c r="F42" s="20">
        <v>4</v>
      </c>
      <c r="G42" s="20">
        <v>0.18</v>
      </c>
      <c r="H42" s="20">
        <v>2223</v>
      </c>
      <c r="I42" s="23">
        <v>222</v>
      </c>
    </row>
    <row r="43" spans="1:9" ht="18" customHeight="1" x14ac:dyDescent="0.2">
      <c r="A43" s="48" t="s">
        <v>62</v>
      </c>
      <c r="B43" s="49" t="s">
        <v>115</v>
      </c>
      <c r="C43" s="49" t="s">
        <v>116</v>
      </c>
      <c r="D43" s="49" t="s">
        <v>101</v>
      </c>
      <c r="E43" s="50">
        <v>2234</v>
      </c>
      <c r="F43" s="50">
        <v>2</v>
      </c>
      <c r="G43" s="50">
        <v>0.09</v>
      </c>
      <c r="H43" s="50">
        <v>2214</v>
      </c>
      <c r="I43" s="51">
        <v>221</v>
      </c>
    </row>
    <row r="44" spans="1:9" ht="18" customHeight="1" x14ac:dyDescent="0.2">
      <c r="A44" s="9" t="s">
        <v>63</v>
      </c>
      <c r="B44" s="19" t="s">
        <v>176</v>
      </c>
      <c r="C44" s="19" t="s">
        <v>147</v>
      </c>
      <c r="D44" s="19" t="s">
        <v>164</v>
      </c>
      <c r="E44" s="20">
        <v>2219</v>
      </c>
      <c r="F44" s="20">
        <v>1</v>
      </c>
      <c r="G44" s="20">
        <v>0.05</v>
      </c>
      <c r="H44" s="20">
        <v>2209</v>
      </c>
      <c r="I44" s="23">
        <v>220</v>
      </c>
    </row>
    <row r="45" spans="1:9" ht="18" customHeight="1" x14ac:dyDescent="0.2">
      <c r="A45" s="9" t="s">
        <v>64</v>
      </c>
      <c r="B45" s="19" t="s">
        <v>159</v>
      </c>
      <c r="C45" s="19" t="s">
        <v>131</v>
      </c>
      <c r="D45" s="19" t="s">
        <v>139</v>
      </c>
      <c r="E45" s="20">
        <v>2256</v>
      </c>
      <c r="F45" s="20">
        <v>7</v>
      </c>
      <c r="G45" s="20">
        <v>0.31</v>
      </c>
      <c r="H45" s="20">
        <v>2186</v>
      </c>
      <c r="I45" s="23">
        <v>218</v>
      </c>
    </row>
    <row r="46" spans="1:9" ht="18" customHeight="1" x14ac:dyDescent="0.2">
      <c r="A46" s="48" t="s">
        <v>65</v>
      </c>
      <c r="B46" s="49" t="s">
        <v>122</v>
      </c>
      <c r="C46" s="49" t="s">
        <v>123</v>
      </c>
      <c r="D46" s="49" t="s">
        <v>101</v>
      </c>
      <c r="E46" s="50">
        <v>2307</v>
      </c>
      <c r="F46" s="50">
        <v>13</v>
      </c>
      <c r="G46" s="50">
        <v>0.56000000000000005</v>
      </c>
      <c r="H46" s="50">
        <v>2177</v>
      </c>
      <c r="I46" s="51">
        <v>217</v>
      </c>
    </row>
    <row r="47" spans="1:9" ht="18" customHeight="1" x14ac:dyDescent="0.2">
      <c r="A47" s="9" t="s">
        <v>66</v>
      </c>
      <c r="B47" s="19" t="s">
        <v>178</v>
      </c>
      <c r="C47" s="19" t="s">
        <v>179</v>
      </c>
      <c r="D47" s="19" t="s">
        <v>95</v>
      </c>
      <c r="E47" s="20">
        <v>2163</v>
      </c>
      <c r="F47" s="20">
        <v>0</v>
      </c>
      <c r="G47" s="20">
        <v>0</v>
      </c>
      <c r="H47" s="20">
        <v>2163</v>
      </c>
      <c r="I47" s="23">
        <v>216</v>
      </c>
    </row>
    <row r="48" spans="1:9" ht="18" customHeight="1" x14ac:dyDescent="0.2">
      <c r="A48" s="9" t="s">
        <v>67</v>
      </c>
      <c r="B48" s="19" t="s">
        <v>174</v>
      </c>
      <c r="C48" s="19" t="s">
        <v>175</v>
      </c>
      <c r="D48" s="19" t="s">
        <v>164</v>
      </c>
      <c r="E48" s="20">
        <v>2153</v>
      </c>
      <c r="F48" s="20">
        <v>1</v>
      </c>
      <c r="G48" s="20">
        <v>0.05</v>
      </c>
      <c r="H48" s="20">
        <v>2143</v>
      </c>
      <c r="I48" s="23">
        <v>214</v>
      </c>
    </row>
    <row r="49" spans="1:9" ht="18" customHeight="1" x14ac:dyDescent="0.2">
      <c r="A49" s="9" t="s">
        <v>68</v>
      </c>
      <c r="B49" s="19" t="s">
        <v>124</v>
      </c>
      <c r="C49" s="19" t="s">
        <v>125</v>
      </c>
      <c r="D49" s="19" t="s">
        <v>100</v>
      </c>
      <c r="E49" s="20">
        <v>2153</v>
      </c>
      <c r="F49" s="20">
        <v>2</v>
      </c>
      <c r="G49" s="20">
        <v>0.09</v>
      </c>
      <c r="H49" s="20">
        <v>2133</v>
      </c>
      <c r="I49" s="23">
        <v>213</v>
      </c>
    </row>
    <row r="50" spans="1:9" ht="18" customHeight="1" x14ac:dyDescent="0.2">
      <c r="A50" s="9" t="s">
        <v>69</v>
      </c>
      <c r="B50" s="19" t="s">
        <v>185</v>
      </c>
      <c r="C50" s="19" t="s">
        <v>179</v>
      </c>
      <c r="D50" s="19" t="s">
        <v>96</v>
      </c>
      <c r="E50" s="20">
        <v>2095</v>
      </c>
      <c r="F50" s="20">
        <v>1</v>
      </c>
      <c r="G50" s="20">
        <v>0.05</v>
      </c>
      <c r="H50" s="20">
        <v>2085</v>
      </c>
      <c r="I50" s="23">
        <v>208</v>
      </c>
    </row>
    <row r="51" spans="1:9" ht="18" customHeight="1" x14ac:dyDescent="0.2">
      <c r="A51" s="9" t="s">
        <v>70</v>
      </c>
      <c r="B51" s="19" t="s">
        <v>181</v>
      </c>
      <c r="C51" s="19" t="s">
        <v>103</v>
      </c>
      <c r="D51" s="19" t="s">
        <v>98</v>
      </c>
      <c r="E51" s="20">
        <v>1984</v>
      </c>
      <c r="F51" s="20">
        <v>0</v>
      </c>
      <c r="G51" s="20">
        <v>0</v>
      </c>
      <c r="H51" s="20">
        <v>1984</v>
      </c>
      <c r="I51" s="23">
        <v>198</v>
      </c>
    </row>
    <row r="52" spans="1:9" ht="18" customHeight="1" x14ac:dyDescent="0.2">
      <c r="A52" s="9" t="s">
        <v>71</v>
      </c>
      <c r="B52" s="19" t="s">
        <v>177</v>
      </c>
      <c r="C52" s="19" t="s">
        <v>107</v>
      </c>
      <c r="D52" s="19" t="s">
        <v>148</v>
      </c>
      <c r="E52" s="20">
        <v>1989</v>
      </c>
      <c r="F52" s="20">
        <v>1</v>
      </c>
      <c r="G52" s="20">
        <v>0.05</v>
      </c>
      <c r="H52" s="20">
        <v>1979</v>
      </c>
      <c r="I52" s="23">
        <v>197</v>
      </c>
    </row>
    <row r="53" spans="1:9" ht="18" customHeight="1" x14ac:dyDescent="0.2">
      <c r="A53" s="9" t="s">
        <v>72</v>
      </c>
      <c r="B53" s="19" t="s">
        <v>183</v>
      </c>
      <c r="C53" s="19" t="s">
        <v>184</v>
      </c>
      <c r="D53" s="19" t="s">
        <v>96</v>
      </c>
      <c r="E53" s="20">
        <v>1990</v>
      </c>
      <c r="F53" s="20">
        <v>2</v>
      </c>
      <c r="G53" s="20">
        <v>0.1</v>
      </c>
      <c r="H53" s="20">
        <v>1970</v>
      </c>
      <c r="I53" s="23">
        <v>197</v>
      </c>
    </row>
    <row r="54" spans="1:9" ht="18" customHeight="1" x14ac:dyDescent="0.2">
      <c r="A54" s="9" t="s">
        <v>73</v>
      </c>
      <c r="B54" s="19" t="s">
        <v>182</v>
      </c>
      <c r="C54" s="19" t="s">
        <v>153</v>
      </c>
      <c r="D54" s="19" t="s">
        <v>95</v>
      </c>
      <c r="E54" s="20">
        <v>1929</v>
      </c>
      <c r="F54" s="20">
        <v>1</v>
      </c>
      <c r="G54" s="20">
        <v>0.05</v>
      </c>
      <c r="H54" s="20">
        <v>1919</v>
      </c>
      <c r="I54" s="23">
        <v>191</v>
      </c>
    </row>
    <row r="55" spans="1:9" ht="18" customHeight="1" x14ac:dyDescent="0.2">
      <c r="A55" s="9" t="s">
        <v>74</v>
      </c>
      <c r="B55" s="19" t="s">
        <v>170</v>
      </c>
      <c r="C55" s="19" t="s">
        <v>89</v>
      </c>
      <c r="D55" s="19" t="s">
        <v>137</v>
      </c>
      <c r="E55" s="20">
        <v>1904</v>
      </c>
      <c r="F55" s="20">
        <v>1</v>
      </c>
      <c r="G55" s="20">
        <v>0.05</v>
      </c>
      <c r="H55" s="20">
        <v>1894</v>
      </c>
      <c r="I55" s="23">
        <v>189</v>
      </c>
    </row>
    <row r="56" spans="1:9" ht="18" customHeight="1" x14ac:dyDescent="0.2">
      <c r="A56" s="9" t="s">
        <v>75</v>
      </c>
      <c r="B56" s="19" t="s">
        <v>187</v>
      </c>
      <c r="C56" s="19" t="s">
        <v>87</v>
      </c>
      <c r="D56" s="19" t="s">
        <v>96</v>
      </c>
      <c r="E56" s="20">
        <v>1728</v>
      </c>
      <c r="F56" s="20">
        <v>0</v>
      </c>
      <c r="G56" s="20">
        <v>0</v>
      </c>
      <c r="H56" s="20">
        <v>1728</v>
      </c>
      <c r="I56" s="23">
        <v>172</v>
      </c>
    </row>
    <row r="57" spans="1:9" ht="18" customHeight="1" x14ac:dyDescent="0.2">
      <c r="A57" s="9" t="s">
        <v>76</v>
      </c>
      <c r="B57" s="19" t="s">
        <v>134</v>
      </c>
      <c r="C57" s="19" t="s">
        <v>107</v>
      </c>
      <c r="D57" s="19" t="s">
        <v>100</v>
      </c>
      <c r="E57" s="20">
        <v>1766</v>
      </c>
      <c r="F57" s="20">
        <v>4</v>
      </c>
      <c r="G57" s="20">
        <v>0.23</v>
      </c>
      <c r="H57" s="20">
        <v>1726</v>
      </c>
      <c r="I57" s="23">
        <v>172</v>
      </c>
    </row>
    <row r="58" spans="1:9" ht="18" customHeight="1" x14ac:dyDescent="0.2">
      <c r="A58" s="9" t="s">
        <v>77</v>
      </c>
      <c r="B58" s="19" t="s">
        <v>186</v>
      </c>
      <c r="C58" s="19" t="s">
        <v>104</v>
      </c>
      <c r="D58" s="19" t="s">
        <v>106</v>
      </c>
      <c r="E58" s="20">
        <v>1641</v>
      </c>
      <c r="F58" s="20">
        <v>1</v>
      </c>
      <c r="G58" s="20">
        <v>0.06</v>
      </c>
      <c r="H58" s="20">
        <v>1631</v>
      </c>
      <c r="I58" s="23">
        <v>163</v>
      </c>
    </row>
    <row r="59" spans="1:9" ht="18" customHeight="1" thickBot="1" x14ac:dyDescent="0.25">
      <c r="A59" s="10" t="s">
        <v>78</v>
      </c>
      <c r="B59" s="24" t="s">
        <v>188</v>
      </c>
      <c r="C59" s="24" t="s">
        <v>104</v>
      </c>
      <c r="D59" s="24" t="s">
        <v>106</v>
      </c>
      <c r="E59" s="25">
        <v>1224</v>
      </c>
      <c r="F59" s="25">
        <v>2</v>
      </c>
      <c r="G59" s="25">
        <v>0.16</v>
      </c>
      <c r="H59" s="25">
        <v>1204</v>
      </c>
      <c r="I59" s="26">
        <v>120</v>
      </c>
    </row>
  </sheetData>
  <mergeCells count="4">
    <mergeCell ref="A1:I1"/>
    <mergeCell ref="A2:I2"/>
    <mergeCell ref="A3:I3"/>
    <mergeCell ref="A4:I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31" workbookViewId="0">
      <selection activeCell="C5" sqref="C1:C1048576"/>
    </sheetView>
  </sheetViews>
  <sheetFormatPr defaultRowHeight="12.75" x14ac:dyDescent="0.2"/>
  <cols>
    <col min="1" max="1" width="8.140625" bestFit="1" customWidth="1"/>
    <col min="2" max="2" width="13.28515625" bestFit="1" customWidth="1"/>
    <col min="3" max="3" width="11.140625" bestFit="1" customWidth="1"/>
    <col min="4" max="4" width="29.42578125" style="33" bestFit="1" customWidth="1"/>
    <col min="5" max="5" width="6.42578125" style="1" bestFit="1" customWidth="1"/>
    <col min="6" max="6" width="6.5703125" style="1" bestFit="1" customWidth="1"/>
    <col min="7" max="7" width="7.28515625" style="1" bestFit="1" customWidth="1"/>
    <col min="8" max="8" width="5.42578125" style="1" bestFit="1" customWidth="1"/>
    <col min="9" max="9" width="9.42578125" style="1" bestFit="1" customWidth="1"/>
  </cols>
  <sheetData>
    <row r="1" spans="1:9" ht="30" x14ac:dyDescent="0.4">
      <c r="A1" s="47" t="s">
        <v>110</v>
      </c>
      <c r="B1" s="47"/>
      <c r="C1" s="47"/>
      <c r="D1" s="47"/>
      <c r="E1" s="47"/>
      <c r="F1" s="47"/>
      <c r="G1" s="47"/>
      <c r="H1" s="47"/>
      <c r="I1" s="47"/>
    </row>
    <row r="2" spans="1:9" ht="30" x14ac:dyDescent="0.4">
      <c r="A2" s="47" t="s">
        <v>42</v>
      </c>
      <c r="B2" s="47"/>
      <c r="C2" s="47"/>
      <c r="D2" s="47"/>
      <c r="E2" s="47"/>
      <c r="F2" s="47"/>
      <c r="G2" s="47"/>
      <c r="H2" s="47"/>
      <c r="I2" s="47"/>
    </row>
    <row r="3" spans="1:9" ht="20.25" x14ac:dyDescent="0.3">
      <c r="A3" s="43" t="s">
        <v>61</v>
      </c>
      <c r="B3" s="43"/>
      <c r="C3" s="43"/>
      <c r="D3" s="43"/>
      <c r="E3" s="43"/>
      <c r="F3" s="43"/>
      <c r="G3" s="43"/>
      <c r="H3" s="43"/>
      <c r="I3" s="43"/>
    </row>
    <row r="4" spans="1:9" ht="15" x14ac:dyDescent="0.2">
      <c r="A4" s="45" t="s">
        <v>111</v>
      </c>
      <c r="B4" s="45"/>
      <c r="C4" s="45"/>
      <c r="D4" s="45"/>
      <c r="E4" s="45"/>
      <c r="F4" s="45"/>
      <c r="G4" s="45"/>
      <c r="H4" s="45"/>
      <c r="I4" s="45"/>
    </row>
    <row r="5" spans="1:9" ht="13.5" thickBot="1" x14ac:dyDescent="0.25">
      <c r="A5" s="1"/>
    </row>
    <row r="6" spans="1:9" ht="17.25" customHeight="1" x14ac:dyDescent="0.2">
      <c r="A6" s="18" t="s">
        <v>0</v>
      </c>
      <c r="B6" s="21" t="s">
        <v>92</v>
      </c>
      <c r="C6" s="12" t="s">
        <v>91</v>
      </c>
      <c r="D6" s="39" t="s">
        <v>2</v>
      </c>
      <c r="E6" s="21" t="s">
        <v>39</v>
      </c>
      <c r="F6" s="21" t="s">
        <v>3</v>
      </c>
      <c r="G6" s="21" t="s">
        <v>109</v>
      </c>
      <c r="H6" s="21" t="s">
        <v>40</v>
      </c>
      <c r="I6" s="22" t="s">
        <v>108</v>
      </c>
    </row>
    <row r="7" spans="1:9" ht="17.25" customHeight="1" x14ac:dyDescent="0.2">
      <c r="A7" s="9" t="s">
        <v>6</v>
      </c>
      <c r="B7" s="19" t="s">
        <v>84</v>
      </c>
      <c r="C7" s="19" t="s">
        <v>85</v>
      </c>
      <c r="D7" s="19" t="s">
        <v>94</v>
      </c>
      <c r="E7" s="20">
        <v>3132</v>
      </c>
      <c r="F7" s="20">
        <v>0</v>
      </c>
      <c r="G7" s="20">
        <v>0</v>
      </c>
      <c r="H7" s="20">
        <v>3132</v>
      </c>
      <c r="I7" s="23">
        <v>313</v>
      </c>
    </row>
    <row r="8" spans="1:9" ht="17.25" customHeight="1" x14ac:dyDescent="0.2">
      <c r="A8" s="48" t="s">
        <v>7</v>
      </c>
      <c r="B8" s="49" t="s">
        <v>114</v>
      </c>
      <c r="C8" s="49" t="s">
        <v>82</v>
      </c>
      <c r="D8" s="49" t="s">
        <v>101</v>
      </c>
      <c r="E8" s="50">
        <v>2928</v>
      </c>
      <c r="F8" s="50">
        <v>0</v>
      </c>
      <c r="G8" s="50">
        <v>0</v>
      </c>
      <c r="H8" s="50">
        <v>2928</v>
      </c>
      <c r="I8" s="51">
        <v>292</v>
      </c>
    </row>
    <row r="9" spans="1:9" ht="17.25" customHeight="1" x14ac:dyDescent="0.2">
      <c r="A9" s="9" t="s">
        <v>8</v>
      </c>
      <c r="B9" s="19" t="s">
        <v>140</v>
      </c>
      <c r="C9" s="19" t="s">
        <v>141</v>
      </c>
      <c r="D9" s="19" t="s">
        <v>95</v>
      </c>
      <c r="E9" s="20">
        <v>2793</v>
      </c>
      <c r="F9" s="20">
        <v>0</v>
      </c>
      <c r="G9" s="20">
        <v>0</v>
      </c>
      <c r="H9" s="20">
        <v>2793</v>
      </c>
      <c r="I9" s="23">
        <v>279</v>
      </c>
    </row>
    <row r="10" spans="1:9" ht="17.25" customHeight="1" x14ac:dyDescent="0.2">
      <c r="A10" s="9" t="s">
        <v>9</v>
      </c>
      <c r="B10" s="19" t="s">
        <v>135</v>
      </c>
      <c r="C10" s="19" t="s">
        <v>136</v>
      </c>
      <c r="D10" s="19" t="s">
        <v>137</v>
      </c>
      <c r="E10" s="20">
        <v>2972</v>
      </c>
      <c r="F10" s="20">
        <v>5</v>
      </c>
      <c r="G10" s="20">
        <v>0.17</v>
      </c>
      <c r="H10" s="20">
        <v>2722</v>
      </c>
      <c r="I10" s="23">
        <v>272</v>
      </c>
    </row>
    <row r="11" spans="1:9" ht="17.25" customHeight="1" x14ac:dyDescent="0.2">
      <c r="A11" s="48" t="s">
        <v>10</v>
      </c>
      <c r="B11" s="49" t="s">
        <v>112</v>
      </c>
      <c r="C11" s="49" t="s">
        <v>113</v>
      </c>
      <c r="D11" s="49" t="s">
        <v>101</v>
      </c>
      <c r="E11" s="50">
        <v>2842</v>
      </c>
      <c r="F11" s="50">
        <v>3</v>
      </c>
      <c r="G11" s="50">
        <v>0.11</v>
      </c>
      <c r="H11" s="50">
        <v>2692</v>
      </c>
      <c r="I11" s="51">
        <v>269</v>
      </c>
    </row>
    <row r="12" spans="1:9" ht="17.25" customHeight="1" x14ac:dyDescent="0.2">
      <c r="A12" s="9" t="s">
        <v>11</v>
      </c>
      <c r="B12" s="19" t="s">
        <v>146</v>
      </c>
      <c r="C12" s="19" t="s">
        <v>147</v>
      </c>
      <c r="D12" s="19" t="s">
        <v>148</v>
      </c>
      <c r="E12" s="20">
        <v>2645</v>
      </c>
      <c r="F12" s="20">
        <v>2</v>
      </c>
      <c r="G12" s="20">
        <v>0.08</v>
      </c>
      <c r="H12" s="20">
        <v>2545</v>
      </c>
      <c r="I12" s="23">
        <v>254</v>
      </c>
    </row>
    <row r="13" spans="1:9" ht="17.25" customHeight="1" x14ac:dyDescent="0.2">
      <c r="A13" s="9" t="s">
        <v>12</v>
      </c>
      <c r="B13" s="19" t="s">
        <v>119</v>
      </c>
      <c r="C13" s="19" t="s">
        <v>97</v>
      </c>
      <c r="D13" s="19" t="s">
        <v>100</v>
      </c>
      <c r="E13" s="20">
        <v>2515</v>
      </c>
      <c r="F13" s="20">
        <v>0</v>
      </c>
      <c r="G13" s="20">
        <v>0</v>
      </c>
      <c r="H13" s="20">
        <v>2515</v>
      </c>
      <c r="I13" s="23">
        <v>251</v>
      </c>
    </row>
    <row r="14" spans="1:9" ht="17.25" customHeight="1" x14ac:dyDescent="0.2">
      <c r="A14" s="9" t="s">
        <v>13</v>
      </c>
      <c r="B14" s="19" t="s">
        <v>142</v>
      </c>
      <c r="C14" s="19" t="s">
        <v>143</v>
      </c>
      <c r="D14" s="19" t="s">
        <v>139</v>
      </c>
      <c r="E14" s="20">
        <v>2660</v>
      </c>
      <c r="F14" s="20">
        <v>4</v>
      </c>
      <c r="G14" s="20">
        <v>0.15</v>
      </c>
      <c r="H14" s="20">
        <v>2460</v>
      </c>
      <c r="I14" s="23">
        <v>246</v>
      </c>
    </row>
    <row r="15" spans="1:9" ht="17.25" customHeight="1" x14ac:dyDescent="0.2">
      <c r="A15" s="9" t="s">
        <v>14</v>
      </c>
      <c r="B15" s="19" t="s">
        <v>128</v>
      </c>
      <c r="C15" s="19" t="s">
        <v>129</v>
      </c>
      <c r="D15" s="19" t="s">
        <v>93</v>
      </c>
      <c r="E15" s="20">
        <v>2625</v>
      </c>
      <c r="F15" s="20">
        <v>4</v>
      </c>
      <c r="G15" s="20">
        <v>0.15</v>
      </c>
      <c r="H15" s="20">
        <v>2425</v>
      </c>
      <c r="I15" s="23">
        <v>242</v>
      </c>
    </row>
    <row r="16" spans="1:9" ht="17.25" customHeight="1" x14ac:dyDescent="0.2">
      <c r="A16" s="9" t="s">
        <v>15</v>
      </c>
      <c r="B16" s="19" t="s">
        <v>117</v>
      </c>
      <c r="C16" s="19" t="s">
        <v>118</v>
      </c>
      <c r="D16" s="19" t="s">
        <v>94</v>
      </c>
      <c r="E16" s="20">
        <v>2456</v>
      </c>
      <c r="F16" s="20">
        <v>1</v>
      </c>
      <c r="G16" s="20">
        <v>0.04</v>
      </c>
      <c r="H16" s="20">
        <v>2406</v>
      </c>
      <c r="I16" s="23">
        <v>240</v>
      </c>
    </row>
    <row r="17" spans="1:9" ht="17.25" customHeight="1" x14ac:dyDescent="0.2">
      <c r="A17" s="9" t="s">
        <v>16</v>
      </c>
      <c r="B17" s="19" t="s">
        <v>155</v>
      </c>
      <c r="C17" s="19" t="s">
        <v>156</v>
      </c>
      <c r="D17" s="19" t="s">
        <v>98</v>
      </c>
      <c r="E17" s="20">
        <v>2517</v>
      </c>
      <c r="F17" s="20">
        <v>3</v>
      </c>
      <c r="G17" s="20">
        <v>0.12</v>
      </c>
      <c r="H17" s="20">
        <v>2367</v>
      </c>
      <c r="I17" s="23">
        <v>236</v>
      </c>
    </row>
    <row r="18" spans="1:9" ht="17.25" customHeight="1" x14ac:dyDescent="0.2">
      <c r="A18" s="9" t="s">
        <v>17</v>
      </c>
      <c r="B18" s="19" t="s">
        <v>167</v>
      </c>
      <c r="C18" s="19" t="s">
        <v>87</v>
      </c>
      <c r="D18" s="19" t="s">
        <v>95</v>
      </c>
      <c r="E18" s="20">
        <v>2301</v>
      </c>
      <c r="F18" s="20">
        <v>0</v>
      </c>
      <c r="G18" s="20">
        <v>0</v>
      </c>
      <c r="H18" s="20">
        <v>2301</v>
      </c>
      <c r="I18" s="23">
        <v>230</v>
      </c>
    </row>
    <row r="19" spans="1:9" ht="17.25" customHeight="1" x14ac:dyDescent="0.2">
      <c r="A19" s="9" t="s">
        <v>191</v>
      </c>
      <c r="B19" s="19" t="s">
        <v>151</v>
      </c>
      <c r="C19" s="19" t="s">
        <v>81</v>
      </c>
      <c r="D19" s="19" t="s">
        <v>137</v>
      </c>
      <c r="E19" s="20">
        <v>2295</v>
      </c>
      <c r="F19" s="20">
        <v>0</v>
      </c>
      <c r="G19" s="20">
        <v>0</v>
      </c>
      <c r="H19" s="20">
        <v>2295</v>
      </c>
      <c r="I19" s="23">
        <v>229</v>
      </c>
    </row>
    <row r="20" spans="1:9" ht="17.25" customHeight="1" x14ac:dyDescent="0.2">
      <c r="A20" s="9" t="s">
        <v>191</v>
      </c>
      <c r="B20" s="19" t="s">
        <v>120</v>
      </c>
      <c r="C20" s="19" t="s">
        <v>121</v>
      </c>
      <c r="D20" s="19" t="s">
        <v>100</v>
      </c>
      <c r="E20" s="20">
        <v>2295</v>
      </c>
      <c r="F20" s="20">
        <v>0</v>
      </c>
      <c r="G20" s="20">
        <v>0</v>
      </c>
      <c r="H20" s="20">
        <v>2295</v>
      </c>
      <c r="I20" s="23">
        <v>229</v>
      </c>
    </row>
    <row r="21" spans="1:9" ht="17.25" customHeight="1" x14ac:dyDescent="0.2">
      <c r="A21" s="9" t="s">
        <v>20</v>
      </c>
      <c r="B21" s="19" t="s">
        <v>157</v>
      </c>
      <c r="C21" s="19" t="s">
        <v>131</v>
      </c>
      <c r="D21" s="19" t="s">
        <v>98</v>
      </c>
      <c r="E21" s="20">
        <v>2437</v>
      </c>
      <c r="F21" s="20">
        <v>3</v>
      </c>
      <c r="G21" s="20">
        <v>0.12</v>
      </c>
      <c r="H21" s="20">
        <v>2287</v>
      </c>
      <c r="I21" s="23">
        <v>228</v>
      </c>
    </row>
    <row r="22" spans="1:9" ht="17.25" customHeight="1" x14ac:dyDescent="0.2">
      <c r="A22" s="9" t="s">
        <v>21</v>
      </c>
      <c r="B22" s="19" t="s">
        <v>152</v>
      </c>
      <c r="C22" s="19" t="s">
        <v>153</v>
      </c>
      <c r="D22" s="19" t="s">
        <v>137</v>
      </c>
      <c r="E22" s="20">
        <v>2467</v>
      </c>
      <c r="F22" s="20">
        <v>4</v>
      </c>
      <c r="G22" s="20">
        <v>0.16</v>
      </c>
      <c r="H22" s="20">
        <v>2267</v>
      </c>
      <c r="I22" s="23">
        <v>226</v>
      </c>
    </row>
    <row r="23" spans="1:9" ht="17.25" customHeight="1" x14ac:dyDescent="0.2">
      <c r="A23" s="9" t="s">
        <v>24</v>
      </c>
      <c r="B23" s="19" t="s">
        <v>126</v>
      </c>
      <c r="C23" s="19" t="s">
        <v>127</v>
      </c>
      <c r="D23" s="19" t="s">
        <v>100</v>
      </c>
      <c r="E23" s="20">
        <v>2414</v>
      </c>
      <c r="F23" s="20">
        <v>3</v>
      </c>
      <c r="G23" s="20">
        <v>0.12</v>
      </c>
      <c r="H23" s="20">
        <v>2264</v>
      </c>
      <c r="I23" s="23">
        <v>226</v>
      </c>
    </row>
    <row r="24" spans="1:9" ht="17.25" customHeight="1" x14ac:dyDescent="0.2">
      <c r="A24" s="9" t="s">
        <v>25</v>
      </c>
      <c r="B24" s="19" t="s">
        <v>168</v>
      </c>
      <c r="C24" s="19" t="s">
        <v>89</v>
      </c>
      <c r="D24" s="19" t="s">
        <v>98</v>
      </c>
      <c r="E24" s="20">
        <v>2261</v>
      </c>
      <c r="F24" s="20">
        <v>1</v>
      </c>
      <c r="G24" s="20">
        <v>0.04</v>
      </c>
      <c r="H24" s="20">
        <v>2211</v>
      </c>
      <c r="I24" s="23">
        <v>221</v>
      </c>
    </row>
    <row r="25" spans="1:9" ht="17.25" customHeight="1" x14ac:dyDescent="0.2">
      <c r="A25" s="9" t="s">
        <v>26</v>
      </c>
      <c r="B25" s="19" t="s">
        <v>102</v>
      </c>
      <c r="C25" s="19" t="s">
        <v>82</v>
      </c>
      <c r="D25" s="19" t="s">
        <v>94</v>
      </c>
      <c r="E25" s="20">
        <v>2438</v>
      </c>
      <c r="F25" s="20">
        <v>5</v>
      </c>
      <c r="G25" s="20">
        <v>0.21</v>
      </c>
      <c r="H25" s="20">
        <v>2188</v>
      </c>
      <c r="I25" s="23">
        <v>218</v>
      </c>
    </row>
    <row r="26" spans="1:9" ht="17.25" customHeight="1" x14ac:dyDescent="0.2">
      <c r="A26" s="9" t="s">
        <v>27</v>
      </c>
      <c r="B26" s="19" t="s">
        <v>133</v>
      </c>
      <c r="C26" s="19" t="s">
        <v>125</v>
      </c>
      <c r="D26" s="19" t="s">
        <v>93</v>
      </c>
      <c r="E26" s="20">
        <v>2326</v>
      </c>
      <c r="F26" s="20">
        <v>3</v>
      </c>
      <c r="G26" s="20">
        <v>0.13</v>
      </c>
      <c r="H26" s="20">
        <v>2176</v>
      </c>
      <c r="I26" s="23">
        <v>217</v>
      </c>
    </row>
    <row r="27" spans="1:9" ht="17.25" customHeight="1" x14ac:dyDescent="0.2">
      <c r="A27" s="9" t="s">
        <v>28</v>
      </c>
      <c r="B27" s="19" t="s">
        <v>149</v>
      </c>
      <c r="C27" s="19" t="s">
        <v>150</v>
      </c>
      <c r="D27" s="19" t="s">
        <v>139</v>
      </c>
      <c r="E27" s="20">
        <v>2258</v>
      </c>
      <c r="F27" s="20">
        <v>2</v>
      </c>
      <c r="G27" s="20">
        <v>0.09</v>
      </c>
      <c r="H27" s="20">
        <v>2158</v>
      </c>
      <c r="I27" s="23">
        <v>215</v>
      </c>
    </row>
    <row r="28" spans="1:9" ht="17.25" customHeight="1" x14ac:dyDescent="0.2">
      <c r="A28" s="9" t="s">
        <v>29</v>
      </c>
      <c r="B28" s="19" t="s">
        <v>84</v>
      </c>
      <c r="C28" s="19" t="s">
        <v>160</v>
      </c>
      <c r="D28" s="19" t="s">
        <v>94</v>
      </c>
      <c r="E28" s="20">
        <v>2252</v>
      </c>
      <c r="F28" s="20">
        <v>2</v>
      </c>
      <c r="G28" s="20">
        <v>0.09</v>
      </c>
      <c r="H28" s="20">
        <v>2152</v>
      </c>
      <c r="I28" s="23">
        <v>215</v>
      </c>
    </row>
    <row r="29" spans="1:9" ht="17.25" customHeight="1" x14ac:dyDescent="0.2">
      <c r="A29" s="9" t="s">
        <v>30</v>
      </c>
      <c r="B29" s="19" t="s">
        <v>154</v>
      </c>
      <c r="C29" s="19" t="s">
        <v>79</v>
      </c>
      <c r="D29" s="19" t="s">
        <v>148</v>
      </c>
      <c r="E29" s="20">
        <v>2258</v>
      </c>
      <c r="F29" s="20">
        <v>3</v>
      </c>
      <c r="G29" s="20">
        <v>0.13</v>
      </c>
      <c r="H29" s="20">
        <v>2108</v>
      </c>
      <c r="I29" s="23">
        <v>210</v>
      </c>
    </row>
    <row r="30" spans="1:9" ht="17.25" customHeight="1" x14ac:dyDescent="0.2">
      <c r="A30" s="9" t="s">
        <v>31</v>
      </c>
      <c r="B30" s="19" t="s">
        <v>138</v>
      </c>
      <c r="C30" s="19" t="s">
        <v>105</v>
      </c>
      <c r="D30" s="19" t="s">
        <v>139</v>
      </c>
      <c r="E30" s="20">
        <v>2258</v>
      </c>
      <c r="F30" s="20">
        <v>3</v>
      </c>
      <c r="G30" s="20">
        <v>0.13</v>
      </c>
      <c r="H30" s="20">
        <v>2108</v>
      </c>
      <c r="I30" s="23">
        <v>210</v>
      </c>
    </row>
    <row r="31" spans="1:9" ht="17.25" customHeight="1" x14ac:dyDescent="0.2">
      <c r="A31" s="48" t="s">
        <v>32</v>
      </c>
      <c r="B31" s="49" t="s">
        <v>132</v>
      </c>
      <c r="C31" s="49" t="s">
        <v>79</v>
      </c>
      <c r="D31" s="49" t="s">
        <v>101</v>
      </c>
      <c r="E31" s="50">
        <v>2030</v>
      </c>
      <c r="F31" s="50">
        <v>0</v>
      </c>
      <c r="G31" s="50">
        <v>0</v>
      </c>
      <c r="H31" s="50">
        <v>2030</v>
      </c>
      <c r="I31" s="51">
        <v>203</v>
      </c>
    </row>
    <row r="32" spans="1:9" ht="17.25" customHeight="1" x14ac:dyDescent="0.2">
      <c r="A32" s="9" t="s">
        <v>33</v>
      </c>
      <c r="B32" s="19" t="s">
        <v>159</v>
      </c>
      <c r="C32" s="19" t="s">
        <v>131</v>
      </c>
      <c r="D32" s="19" t="s">
        <v>139</v>
      </c>
      <c r="E32" s="20">
        <v>2279</v>
      </c>
      <c r="F32" s="20">
        <v>5</v>
      </c>
      <c r="G32" s="20">
        <v>0.22</v>
      </c>
      <c r="H32" s="20">
        <v>2029</v>
      </c>
      <c r="I32" s="23">
        <v>202</v>
      </c>
    </row>
    <row r="33" spans="1:9" ht="17.25" customHeight="1" x14ac:dyDescent="0.2">
      <c r="A33" s="48" t="s">
        <v>34</v>
      </c>
      <c r="B33" s="49" t="s">
        <v>144</v>
      </c>
      <c r="C33" s="49" t="s">
        <v>145</v>
      </c>
      <c r="D33" s="49" t="s">
        <v>101</v>
      </c>
      <c r="E33" s="50">
        <v>2170</v>
      </c>
      <c r="F33" s="50">
        <v>3</v>
      </c>
      <c r="G33" s="50">
        <v>0.14000000000000001</v>
      </c>
      <c r="H33" s="50">
        <v>2020</v>
      </c>
      <c r="I33" s="51">
        <v>202</v>
      </c>
    </row>
    <row r="34" spans="1:9" ht="17.25" customHeight="1" x14ac:dyDescent="0.2">
      <c r="A34" s="48" t="s">
        <v>35</v>
      </c>
      <c r="B34" s="49" t="s">
        <v>130</v>
      </c>
      <c r="C34" s="49" t="s">
        <v>131</v>
      </c>
      <c r="D34" s="49" t="s">
        <v>101</v>
      </c>
      <c r="E34" s="50">
        <v>2306</v>
      </c>
      <c r="F34" s="50">
        <v>6</v>
      </c>
      <c r="G34" s="50">
        <v>0.26</v>
      </c>
      <c r="H34" s="50">
        <v>2006</v>
      </c>
      <c r="I34" s="51">
        <v>200</v>
      </c>
    </row>
    <row r="35" spans="1:9" ht="17.25" customHeight="1" x14ac:dyDescent="0.2">
      <c r="A35" s="9" t="s">
        <v>36</v>
      </c>
      <c r="B35" s="19" t="s">
        <v>178</v>
      </c>
      <c r="C35" s="19" t="s">
        <v>179</v>
      </c>
      <c r="D35" s="19" t="s">
        <v>95</v>
      </c>
      <c r="E35" s="20">
        <v>2037</v>
      </c>
      <c r="F35" s="20">
        <v>1</v>
      </c>
      <c r="G35" s="20">
        <v>0.05</v>
      </c>
      <c r="H35" s="20">
        <v>1987</v>
      </c>
      <c r="I35" s="23">
        <v>198</v>
      </c>
    </row>
    <row r="36" spans="1:9" ht="17.25" customHeight="1" x14ac:dyDescent="0.2">
      <c r="A36" s="9" t="s">
        <v>37</v>
      </c>
      <c r="B36" s="19" t="s">
        <v>169</v>
      </c>
      <c r="C36" s="19" t="s">
        <v>118</v>
      </c>
      <c r="D36" s="19" t="s">
        <v>148</v>
      </c>
      <c r="E36" s="20">
        <v>1972</v>
      </c>
      <c r="F36" s="20">
        <v>0</v>
      </c>
      <c r="G36" s="20">
        <v>0</v>
      </c>
      <c r="H36" s="20">
        <v>1972</v>
      </c>
      <c r="I36" s="23">
        <v>197</v>
      </c>
    </row>
    <row r="37" spans="1:9" ht="17.25" customHeight="1" x14ac:dyDescent="0.2">
      <c r="A37" s="9" t="s">
        <v>55</v>
      </c>
      <c r="B37" s="19" t="s">
        <v>172</v>
      </c>
      <c r="C37" s="19" t="s">
        <v>173</v>
      </c>
      <c r="D37" s="19" t="s">
        <v>98</v>
      </c>
      <c r="E37" s="20">
        <v>2021</v>
      </c>
      <c r="F37" s="20">
        <v>1</v>
      </c>
      <c r="G37" s="20">
        <v>0.05</v>
      </c>
      <c r="H37" s="20">
        <v>1971</v>
      </c>
      <c r="I37" s="23">
        <v>197</v>
      </c>
    </row>
    <row r="38" spans="1:9" ht="17.25" customHeight="1" x14ac:dyDescent="0.2">
      <c r="A38" s="9" t="s">
        <v>56</v>
      </c>
      <c r="B38" s="19" t="s">
        <v>171</v>
      </c>
      <c r="C38" s="19" t="s">
        <v>88</v>
      </c>
      <c r="D38" s="19" t="s">
        <v>95</v>
      </c>
      <c r="E38" s="20">
        <v>2013</v>
      </c>
      <c r="F38" s="20">
        <v>1</v>
      </c>
      <c r="G38" s="20">
        <v>0.05</v>
      </c>
      <c r="H38" s="20">
        <v>1963</v>
      </c>
      <c r="I38" s="23">
        <v>196</v>
      </c>
    </row>
    <row r="39" spans="1:9" ht="17.25" customHeight="1" x14ac:dyDescent="0.2">
      <c r="A39" s="9" t="s">
        <v>57</v>
      </c>
      <c r="B39" s="19" t="s">
        <v>102</v>
      </c>
      <c r="C39" s="19" t="s">
        <v>90</v>
      </c>
      <c r="D39" s="19" t="s">
        <v>94</v>
      </c>
      <c r="E39" s="20">
        <v>2045</v>
      </c>
      <c r="F39" s="20">
        <v>2</v>
      </c>
      <c r="G39" s="20">
        <v>0.1</v>
      </c>
      <c r="H39" s="20">
        <v>1945</v>
      </c>
      <c r="I39" s="23">
        <v>194</v>
      </c>
    </row>
    <row r="40" spans="1:9" ht="17.25" customHeight="1" x14ac:dyDescent="0.2">
      <c r="A40" s="9" t="s">
        <v>58</v>
      </c>
      <c r="B40" s="19" t="s">
        <v>170</v>
      </c>
      <c r="C40" s="19" t="s">
        <v>89</v>
      </c>
      <c r="D40" s="19" t="s">
        <v>137</v>
      </c>
      <c r="E40" s="20">
        <v>1991</v>
      </c>
      <c r="F40" s="20">
        <v>1</v>
      </c>
      <c r="G40" s="20">
        <v>0.05</v>
      </c>
      <c r="H40" s="20">
        <v>1941</v>
      </c>
      <c r="I40" s="23">
        <v>194</v>
      </c>
    </row>
    <row r="41" spans="1:9" ht="17.25" customHeight="1" x14ac:dyDescent="0.2">
      <c r="A41" s="9" t="s">
        <v>59</v>
      </c>
      <c r="B41" s="19" t="s">
        <v>181</v>
      </c>
      <c r="C41" s="19" t="s">
        <v>103</v>
      </c>
      <c r="D41" s="19" t="s">
        <v>98</v>
      </c>
      <c r="E41" s="20">
        <v>1904</v>
      </c>
      <c r="F41" s="20">
        <v>0</v>
      </c>
      <c r="G41" s="20">
        <v>0</v>
      </c>
      <c r="H41" s="20">
        <v>1904</v>
      </c>
      <c r="I41" s="23">
        <v>190</v>
      </c>
    </row>
    <row r="42" spans="1:9" ht="17.25" customHeight="1" x14ac:dyDescent="0.2">
      <c r="A42" s="9" t="s">
        <v>192</v>
      </c>
      <c r="B42" s="19" t="s">
        <v>174</v>
      </c>
      <c r="C42" s="19" t="s">
        <v>175</v>
      </c>
      <c r="D42" s="19" t="s">
        <v>164</v>
      </c>
      <c r="E42" s="20">
        <v>1886</v>
      </c>
      <c r="F42" s="20">
        <v>0</v>
      </c>
      <c r="G42" s="20">
        <v>0</v>
      </c>
      <c r="H42" s="20">
        <v>1886</v>
      </c>
      <c r="I42" s="23">
        <v>188</v>
      </c>
    </row>
    <row r="43" spans="1:9" ht="17.25" customHeight="1" x14ac:dyDescent="0.2">
      <c r="A43" s="9" t="s">
        <v>192</v>
      </c>
      <c r="B43" s="19" t="s">
        <v>124</v>
      </c>
      <c r="C43" s="19" t="s">
        <v>125</v>
      </c>
      <c r="D43" s="19" t="s">
        <v>100</v>
      </c>
      <c r="E43" s="20">
        <v>1886</v>
      </c>
      <c r="F43" s="20">
        <v>0</v>
      </c>
      <c r="G43" s="20">
        <v>0</v>
      </c>
      <c r="H43" s="20">
        <v>1886</v>
      </c>
      <c r="I43" s="23">
        <v>188</v>
      </c>
    </row>
    <row r="44" spans="1:9" ht="17.25" customHeight="1" x14ac:dyDescent="0.2">
      <c r="A44" s="9" t="s">
        <v>63</v>
      </c>
      <c r="B44" s="19" t="s">
        <v>158</v>
      </c>
      <c r="C44" s="19" t="s">
        <v>99</v>
      </c>
      <c r="D44" s="19" t="s">
        <v>137</v>
      </c>
      <c r="E44" s="20">
        <v>2125</v>
      </c>
      <c r="F44" s="20">
        <v>6</v>
      </c>
      <c r="G44" s="20">
        <v>0.28000000000000003</v>
      </c>
      <c r="H44" s="20">
        <v>1825</v>
      </c>
      <c r="I44" s="23">
        <v>182</v>
      </c>
    </row>
    <row r="45" spans="1:9" ht="17.25" customHeight="1" x14ac:dyDescent="0.2">
      <c r="A45" s="9" t="s">
        <v>64</v>
      </c>
      <c r="B45" s="19" t="s">
        <v>165</v>
      </c>
      <c r="C45" s="19" t="s">
        <v>166</v>
      </c>
      <c r="D45" s="19" t="s">
        <v>164</v>
      </c>
      <c r="E45" s="20">
        <v>1844</v>
      </c>
      <c r="F45" s="20">
        <v>1</v>
      </c>
      <c r="G45" s="20">
        <v>0.05</v>
      </c>
      <c r="H45" s="20">
        <v>1794</v>
      </c>
      <c r="I45" s="23">
        <v>179</v>
      </c>
    </row>
    <row r="46" spans="1:9" ht="17.25" customHeight="1" x14ac:dyDescent="0.2">
      <c r="A46" s="9" t="s">
        <v>65</v>
      </c>
      <c r="B46" s="19" t="s">
        <v>180</v>
      </c>
      <c r="C46" s="19" t="s">
        <v>82</v>
      </c>
      <c r="D46" s="19" t="s">
        <v>148</v>
      </c>
      <c r="E46" s="20">
        <v>2090</v>
      </c>
      <c r="F46" s="20">
        <v>6</v>
      </c>
      <c r="G46" s="20">
        <v>0.28999999999999998</v>
      </c>
      <c r="H46" s="20">
        <v>1790</v>
      </c>
      <c r="I46" s="23">
        <v>179</v>
      </c>
    </row>
    <row r="47" spans="1:9" ht="17.25" customHeight="1" x14ac:dyDescent="0.2">
      <c r="A47" s="9" t="s">
        <v>66</v>
      </c>
      <c r="B47" s="19" t="s">
        <v>134</v>
      </c>
      <c r="C47" s="19" t="s">
        <v>107</v>
      </c>
      <c r="D47" s="19" t="s">
        <v>100</v>
      </c>
      <c r="E47" s="20">
        <v>1839</v>
      </c>
      <c r="F47" s="20">
        <v>1</v>
      </c>
      <c r="G47" s="20">
        <v>0.05</v>
      </c>
      <c r="H47" s="20">
        <v>1789</v>
      </c>
      <c r="I47" s="23">
        <v>178</v>
      </c>
    </row>
    <row r="48" spans="1:9" ht="17.25" customHeight="1" x14ac:dyDescent="0.2">
      <c r="A48" s="48" t="s">
        <v>67</v>
      </c>
      <c r="B48" s="49" t="s">
        <v>115</v>
      </c>
      <c r="C48" s="49" t="s">
        <v>116</v>
      </c>
      <c r="D48" s="49" t="s">
        <v>101</v>
      </c>
      <c r="E48" s="50">
        <v>2061</v>
      </c>
      <c r="F48" s="50">
        <v>6</v>
      </c>
      <c r="G48" s="50">
        <v>0.28999999999999998</v>
      </c>
      <c r="H48" s="50">
        <v>1761</v>
      </c>
      <c r="I48" s="51">
        <v>176</v>
      </c>
    </row>
    <row r="49" spans="1:9" ht="17.25" customHeight="1" x14ac:dyDescent="0.2">
      <c r="A49" s="9" t="s">
        <v>68</v>
      </c>
      <c r="B49" s="19" t="s">
        <v>161</v>
      </c>
      <c r="C49" s="19" t="s">
        <v>105</v>
      </c>
      <c r="D49" s="19" t="s">
        <v>106</v>
      </c>
      <c r="E49" s="20">
        <v>1854</v>
      </c>
      <c r="F49" s="20">
        <v>2</v>
      </c>
      <c r="G49" s="20">
        <v>0.11</v>
      </c>
      <c r="H49" s="20">
        <v>1754</v>
      </c>
      <c r="I49" s="23">
        <v>175</v>
      </c>
    </row>
    <row r="50" spans="1:9" ht="17.25" customHeight="1" x14ac:dyDescent="0.2">
      <c r="A50" s="9" t="s">
        <v>69</v>
      </c>
      <c r="B50" s="19" t="s">
        <v>187</v>
      </c>
      <c r="C50" s="19" t="s">
        <v>87</v>
      </c>
      <c r="D50" s="19" t="s">
        <v>96</v>
      </c>
      <c r="E50" s="20">
        <v>1778</v>
      </c>
      <c r="F50" s="20">
        <v>1</v>
      </c>
      <c r="G50" s="20">
        <v>0.06</v>
      </c>
      <c r="H50" s="20">
        <v>1728</v>
      </c>
      <c r="I50" s="23">
        <v>172</v>
      </c>
    </row>
    <row r="51" spans="1:9" ht="17.25" customHeight="1" x14ac:dyDescent="0.2">
      <c r="A51" s="9" t="s">
        <v>70</v>
      </c>
      <c r="B51" s="19" t="s">
        <v>185</v>
      </c>
      <c r="C51" s="19" t="s">
        <v>179</v>
      </c>
      <c r="D51" s="19" t="s">
        <v>96</v>
      </c>
      <c r="E51" s="20">
        <v>1875</v>
      </c>
      <c r="F51" s="20">
        <v>3</v>
      </c>
      <c r="G51" s="20">
        <v>0.16</v>
      </c>
      <c r="H51" s="20">
        <v>1725</v>
      </c>
      <c r="I51" s="23">
        <v>172</v>
      </c>
    </row>
    <row r="52" spans="1:9" ht="17.25" customHeight="1" x14ac:dyDescent="0.2">
      <c r="A52" s="9" t="s">
        <v>71</v>
      </c>
      <c r="B52" s="19" t="s">
        <v>162</v>
      </c>
      <c r="C52" s="19" t="s">
        <v>163</v>
      </c>
      <c r="D52" s="19" t="s">
        <v>164</v>
      </c>
      <c r="E52" s="20">
        <v>2020</v>
      </c>
      <c r="F52" s="20">
        <v>6</v>
      </c>
      <c r="G52" s="20">
        <v>0.3</v>
      </c>
      <c r="H52" s="20">
        <v>1720</v>
      </c>
      <c r="I52" s="23">
        <v>172</v>
      </c>
    </row>
    <row r="53" spans="1:9" ht="17.25" customHeight="1" x14ac:dyDescent="0.2">
      <c r="A53" s="9" t="s">
        <v>72</v>
      </c>
      <c r="B53" s="19" t="s">
        <v>183</v>
      </c>
      <c r="C53" s="19" t="s">
        <v>184</v>
      </c>
      <c r="D53" s="19" t="s">
        <v>96</v>
      </c>
      <c r="E53" s="20">
        <v>1987</v>
      </c>
      <c r="F53" s="20">
        <v>6</v>
      </c>
      <c r="G53" s="20">
        <v>0.3</v>
      </c>
      <c r="H53" s="20">
        <v>1687</v>
      </c>
      <c r="I53" s="23">
        <v>168</v>
      </c>
    </row>
    <row r="54" spans="1:9" ht="17.25" customHeight="1" x14ac:dyDescent="0.2">
      <c r="A54" s="9" t="s">
        <v>73</v>
      </c>
      <c r="B54" s="19" t="s">
        <v>177</v>
      </c>
      <c r="C54" s="19" t="s">
        <v>107</v>
      </c>
      <c r="D54" s="19" t="s">
        <v>148</v>
      </c>
      <c r="E54" s="20">
        <v>1824</v>
      </c>
      <c r="F54" s="20">
        <v>5</v>
      </c>
      <c r="G54" s="20">
        <v>0.27</v>
      </c>
      <c r="H54" s="20">
        <v>1574</v>
      </c>
      <c r="I54" s="23">
        <v>157</v>
      </c>
    </row>
    <row r="55" spans="1:9" ht="17.25" customHeight="1" x14ac:dyDescent="0.2">
      <c r="A55" s="9" t="s">
        <v>74</v>
      </c>
      <c r="B55" s="19" t="s">
        <v>182</v>
      </c>
      <c r="C55" s="19" t="s">
        <v>153</v>
      </c>
      <c r="D55" s="19" t="s">
        <v>95</v>
      </c>
      <c r="E55" s="20">
        <v>1562</v>
      </c>
      <c r="F55" s="20">
        <v>0</v>
      </c>
      <c r="G55" s="20">
        <v>0</v>
      </c>
      <c r="H55" s="20">
        <v>1562</v>
      </c>
      <c r="I55" s="23">
        <v>156</v>
      </c>
    </row>
    <row r="56" spans="1:9" ht="17.25" customHeight="1" x14ac:dyDescent="0.2">
      <c r="A56" s="48" t="s">
        <v>75</v>
      </c>
      <c r="B56" s="49" t="s">
        <v>122</v>
      </c>
      <c r="C56" s="49" t="s">
        <v>123</v>
      </c>
      <c r="D56" s="49" t="s">
        <v>101</v>
      </c>
      <c r="E56" s="50">
        <v>1802</v>
      </c>
      <c r="F56" s="50">
        <v>5</v>
      </c>
      <c r="G56" s="50">
        <v>0.28000000000000003</v>
      </c>
      <c r="H56" s="50">
        <v>1552</v>
      </c>
      <c r="I56" s="51">
        <v>155</v>
      </c>
    </row>
    <row r="57" spans="1:9" ht="17.25" customHeight="1" x14ac:dyDescent="0.2">
      <c r="A57" s="9" t="s">
        <v>76</v>
      </c>
      <c r="B57" s="19" t="s">
        <v>176</v>
      </c>
      <c r="C57" s="19" t="s">
        <v>147</v>
      </c>
      <c r="D57" s="19" t="s">
        <v>164</v>
      </c>
      <c r="E57" s="20">
        <v>1784</v>
      </c>
      <c r="F57" s="20">
        <v>6</v>
      </c>
      <c r="G57" s="20">
        <v>0.34</v>
      </c>
      <c r="H57" s="20">
        <v>1484</v>
      </c>
      <c r="I57" s="23">
        <v>148</v>
      </c>
    </row>
    <row r="58" spans="1:9" ht="17.25" customHeight="1" x14ac:dyDescent="0.2">
      <c r="A58" s="9" t="s">
        <v>77</v>
      </c>
      <c r="B58" s="19" t="s">
        <v>186</v>
      </c>
      <c r="C58" s="19" t="s">
        <v>104</v>
      </c>
      <c r="D58" s="19" t="s">
        <v>106</v>
      </c>
      <c r="E58" s="20">
        <v>1346</v>
      </c>
      <c r="F58" s="20">
        <v>0</v>
      </c>
      <c r="G58" s="20">
        <v>0</v>
      </c>
      <c r="H58" s="20">
        <v>1346</v>
      </c>
      <c r="I58" s="23">
        <v>134</v>
      </c>
    </row>
    <row r="59" spans="1:9" ht="17.25" customHeight="1" thickBot="1" x14ac:dyDescent="0.25">
      <c r="A59" s="10" t="s">
        <v>78</v>
      </c>
      <c r="B59" s="24" t="s">
        <v>188</v>
      </c>
      <c r="C59" s="24" t="s">
        <v>104</v>
      </c>
      <c r="D59" s="24" t="s">
        <v>106</v>
      </c>
      <c r="E59" s="25">
        <v>1038</v>
      </c>
      <c r="F59" s="25">
        <v>2</v>
      </c>
      <c r="G59" s="25">
        <v>0.19</v>
      </c>
      <c r="H59" s="25">
        <v>938</v>
      </c>
      <c r="I59" s="26">
        <v>93</v>
      </c>
    </row>
  </sheetData>
  <mergeCells count="4">
    <mergeCell ref="A1:I1"/>
    <mergeCell ref="A2:I2"/>
    <mergeCell ref="A3:I3"/>
    <mergeCell ref="A4:I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9"/>
  <sheetViews>
    <sheetView topLeftCell="A40" zoomScale="130" zoomScaleNormal="130" workbookViewId="0">
      <selection activeCell="F33" sqref="F33"/>
    </sheetView>
  </sheetViews>
  <sheetFormatPr defaultRowHeight="12.75" x14ac:dyDescent="0.2"/>
  <cols>
    <col min="1" max="1" width="7.5703125" customWidth="1"/>
    <col min="2" max="2" width="13.28515625" bestFit="1" customWidth="1"/>
    <col min="3" max="3" width="11.140625" bestFit="1" customWidth="1"/>
    <col min="4" max="4" width="29.42578125" bestFit="1" customWidth="1"/>
    <col min="5" max="5" width="6.42578125" bestFit="1" customWidth="1"/>
    <col min="6" max="6" width="6.5703125" bestFit="1" customWidth="1"/>
    <col min="7" max="7" width="7.5703125" bestFit="1" customWidth="1"/>
    <col min="8" max="8" width="5.42578125" bestFit="1" customWidth="1"/>
    <col min="9" max="9" width="9.42578125" bestFit="1" customWidth="1"/>
  </cols>
  <sheetData>
    <row r="1" spans="1:9" ht="30" x14ac:dyDescent="0.4">
      <c r="A1" s="47" t="s">
        <v>110</v>
      </c>
      <c r="B1" s="47"/>
      <c r="C1" s="47"/>
      <c r="D1" s="47"/>
      <c r="E1" s="47"/>
      <c r="F1" s="47"/>
      <c r="G1" s="47"/>
      <c r="H1" s="47"/>
      <c r="I1" s="47"/>
    </row>
    <row r="2" spans="1:9" ht="30" x14ac:dyDescent="0.4">
      <c r="A2" s="47" t="s">
        <v>41</v>
      </c>
      <c r="B2" s="47"/>
      <c r="C2" s="47"/>
      <c r="D2" s="47"/>
      <c r="E2" s="47"/>
      <c r="F2" s="47"/>
      <c r="G2" s="47"/>
      <c r="H2" s="47"/>
      <c r="I2" s="47"/>
    </row>
    <row r="3" spans="1:9" ht="20.25" x14ac:dyDescent="0.3">
      <c r="A3" s="43" t="s">
        <v>61</v>
      </c>
      <c r="B3" s="43"/>
      <c r="C3" s="43"/>
      <c r="D3" s="43"/>
      <c r="E3" s="43"/>
      <c r="F3" s="43"/>
      <c r="G3" s="43"/>
      <c r="H3" s="43"/>
      <c r="I3" s="43"/>
    </row>
    <row r="4" spans="1:9" ht="15" x14ac:dyDescent="0.2">
      <c r="A4" s="45" t="s">
        <v>111</v>
      </c>
      <c r="B4" s="45"/>
      <c r="C4" s="45"/>
      <c r="D4" s="45"/>
      <c r="E4" s="45"/>
      <c r="F4" s="45"/>
      <c r="G4" s="45"/>
      <c r="H4" s="45"/>
      <c r="I4" s="45"/>
    </row>
    <row r="5" spans="1:9" ht="13.5" thickBot="1" x14ac:dyDescent="0.25">
      <c r="A5" s="1"/>
      <c r="D5" s="1"/>
      <c r="E5" s="1"/>
      <c r="F5" s="1"/>
    </row>
    <row r="6" spans="1:9" ht="14.25" customHeight="1" x14ac:dyDescent="0.2">
      <c r="A6" s="30" t="s">
        <v>0</v>
      </c>
      <c r="B6" s="7" t="s">
        <v>92</v>
      </c>
      <c r="C6" s="7" t="s">
        <v>91</v>
      </c>
      <c r="D6" s="7" t="s">
        <v>51</v>
      </c>
      <c r="E6" s="7" t="s">
        <v>39</v>
      </c>
      <c r="F6" s="7" t="s">
        <v>3</v>
      </c>
      <c r="G6" s="7" t="s">
        <v>109</v>
      </c>
      <c r="H6" s="7" t="s">
        <v>40</v>
      </c>
      <c r="I6" s="16" t="s">
        <v>108</v>
      </c>
    </row>
    <row r="7" spans="1:9" ht="15" customHeight="1" x14ac:dyDescent="0.2">
      <c r="A7" s="6" t="s">
        <v>6</v>
      </c>
      <c r="B7" s="19" t="s">
        <v>84</v>
      </c>
      <c r="C7" s="19" t="s">
        <v>85</v>
      </c>
      <c r="D7" s="19" t="s">
        <v>94</v>
      </c>
      <c r="E7" s="20">
        <v>3315</v>
      </c>
      <c r="F7" s="20">
        <v>1</v>
      </c>
      <c r="G7" s="20">
        <v>0.03</v>
      </c>
      <c r="H7" s="20">
        <v>3215</v>
      </c>
      <c r="I7" s="23">
        <v>321</v>
      </c>
    </row>
    <row r="8" spans="1:9" ht="15" customHeight="1" x14ac:dyDescent="0.2">
      <c r="A8" s="54" t="s">
        <v>7</v>
      </c>
      <c r="B8" s="49" t="s">
        <v>112</v>
      </c>
      <c r="C8" s="49" t="s">
        <v>113</v>
      </c>
      <c r="D8" s="49" t="s">
        <v>101</v>
      </c>
      <c r="E8" s="50">
        <v>3242</v>
      </c>
      <c r="F8" s="50">
        <v>2</v>
      </c>
      <c r="G8" s="50">
        <v>0.06</v>
      </c>
      <c r="H8" s="50">
        <v>3042</v>
      </c>
      <c r="I8" s="51">
        <v>304</v>
      </c>
    </row>
    <row r="9" spans="1:9" ht="15" customHeight="1" x14ac:dyDescent="0.2">
      <c r="A9" s="6" t="s">
        <v>8</v>
      </c>
      <c r="B9" s="19" t="s">
        <v>152</v>
      </c>
      <c r="C9" s="19" t="s">
        <v>153</v>
      </c>
      <c r="D9" s="19" t="s">
        <v>137</v>
      </c>
      <c r="E9" s="20">
        <v>3010</v>
      </c>
      <c r="F9" s="20">
        <v>1</v>
      </c>
      <c r="G9" s="20">
        <v>0.03</v>
      </c>
      <c r="H9" s="20">
        <v>2910</v>
      </c>
      <c r="I9" s="23">
        <v>291</v>
      </c>
    </row>
    <row r="10" spans="1:9" ht="15" customHeight="1" x14ac:dyDescent="0.2">
      <c r="A10" s="54" t="s">
        <v>9</v>
      </c>
      <c r="B10" s="49" t="s">
        <v>114</v>
      </c>
      <c r="C10" s="49" t="s">
        <v>82</v>
      </c>
      <c r="D10" s="49" t="s">
        <v>101</v>
      </c>
      <c r="E10" s="50">
        <v>2903</v>
      </c>
      <c r="F10" s="50">
        <v>0</v>
      </c>
      <c r="G10" s="50">
        <v>0</v>
      </c>
      <c r="H10" s="50">
        <v>2903</v>
      </c>
      <c r="I10" s="51">
        <v>290</v>
      </c>
    </row>
    <row r="11" spans="1:9" ht="15" customHeight="1" x14ac:dyDescent="0.2">
      <c r="A11" s="6" t="s">
        <v>10</v>
      </c>
      <c r="B11" s="19" t="s">
        <v>146</v>
      </c>
      <c r="C11" s="19" t="s">
        <v>147</v>
      </c>
      <c r="D11" s="19" t="s">
        <v>148</v>
      </c>
      <c r="E11" s="20">
        <v>2888</v>
      </c>
      <c r="F11" s="20">
        <v>0</v>
      </c>
      <c r="G11" s="20">
        <v>0</v>
      </c>
      <c r="H11" s="20">
        <v>2888</v>
      </c>
      <c r="I11" s="23">
        <v>288</v>
      </c>
    </row>
    <row r="12" spans="1:9" ht="15" customHeight="1" x14ac:dyDescent="0.2">
      <c r="A12" s="6" t="s">
        <v>11</v>
      </c>
      <c r="B12" s="19" t="s">
        <v>140</v>
      </c>
      <c r="C12" s="19" t="s">
        <v>141</v>
      </c>
      <c r="D12" s="19" t="s">
        <v>95</v>
      </c>
      <c r="E12" s="20">
        <v>2853</v>
      </c>
      <c r="F12" s="20">
        <v>0</v>
      </c>
      <c r="G12" s="20">
        <v>0</v>
      </c>
      <c r="H12" s="20">
        <v>2853</v>
      </c>
      <c r="I12" s="23">
        <v>285</v>
      </c>
    </row>
    <row r="13" spans="1:9" ht="15" customHeight="1" x14ac:dyDescent="0.2">
      <c r="A13" s="6" t="s">
        <v>12</v>
      </c>
      <c r="B13" s="19" t="s">
        <v>135</v>
      </c>
      <c r="C13" s="19" t="s">
        <v>136</v>
      </c>
      <c r="D13" s="19" t="s">
        <v>137</v>
      </c>
      <c r="E13" s="20">
        <v>3348</v>
      </c>
      <c r="F13" s="20">
        <v>6</v>
      </c>
      <c r="G13" s="20">
        <v>0.18</v>
      </c>
      <c r="H13" s="20">
        <v>2748</v>
      </c>
      <c r="I13" s="23">
        <v>274</v>
      </c>
    </row>
    <row r="14" spans="1:9" ht="15" customHeight="1" x14ac:dyDescent="0.2">
      <c r="A14" s="6" t="s">
        <v>13</v>
      </c>
      <c r="B14" s="19" t="s">
        <v>126</v>
      </c>
      <c r="C14" s="19" t="s">
        <v>127</v>
      </c>
      <c r="D14" s="19" t="s">
        <v>100</v>
      </c>
      <c r="E14" s="20">
        <v>2722</v>
      </c>
      <c r="F14" s="20">
        <v>0</v>
      </c>
      <c r="G14" s="20">
        <v>0</v>
      </c>
      <c r="H14" s="20">
        <v>2722</v>
      </c>
      <c r="I14" s="23">
        <v>272</v>
      </c>
    </row>
    <row r="15" spans="1:9" ht="15" customHeight="1" x14ac:dyDescent="0.2">
      <c r="A15" s="6" t="s">
        <v>14</v>
      </c>
      <c r="B15" s="19" t="s">
        <v>102</v>
      </c>
      <c r="C15" s="19" t="s">
        <v>82</v>
      </c>
      <c r="D15" s="19" t="s">
        <v>94</v>
      </c>
      <c r="E15" s="20">
        <v>2996</v>
      </c>
      <c r="F15" s="20">
        <v>3</v>
      </c>
      <c r="G15" s="20">
        <v>0.1</v>
      </c>
      <c r="H15" s="20">
        <v>2696</v>
      </c>
      <c r="I15" s="23">
        <v>269</v>
      </c>
    </row>
    <row r="16" spans="1:9" ht="15" customHeight="1" x14ac:dyDescent="0.2">
      <c r="A16" s="6" t="s">
        <v>15</v>
      </c>
      <c r="B16" s="19" t="s">
        <v>154</v>
      </c>
      <c r="C16" s="19" t="s">
        <v>79</v>
      </c>
      <c r="D16" s="19" t="s">
        <v>148</v>
      </c>
      <c r="E16" s="20">
        <v>2791</v>
      </c>
      <c r="F16" s="20">
        <v>1</v>
      </c>
      <c r="G16" s="20">
        <v>0.04</v>
      </c>
      <c r="H16" s="20">
        <v>2691</v>
      </c>
      <c r="I16" s="23">
        <v>269</v>
      </c>
    </row>
    <row r="17" spans="1:9" ht="15" customHeight="1" x14ac:dyDescent="0.2">
      <c r="A17" s="6" t="s">
        <v>16</v>
      </c>
      <c r="B17" s="19" t="s">
        <v>157</v>
      </c>
      <c r="C17" s="19" t="s">
        <v>131</v>
      </c>
      <c r="D17" s="19" t="s">
        <v>98</v>
      </c>
      <c r="E17" s="20">
        <v>2682</v>
      </c>
      <c r="F17" s="20">
        <v>0</v>
      </c>
      <c r="G17" s="20">
        <v>0</v>
      </c>
      <c r="H17" s="20">
        <v>2682</v>
      </c>
      <c r="I17" s="23">
        <v>268</v>
      </c>
    </row>
    <row r="18" spans="1:9" ht="15" customHeight="1" x14ac:dyDescent="0.2">
      <c r="A18" s="54" t="s">
        <v>17</v>
      </c>
      <c r="B18" s="49" t="s">
        <v>144</v>
      </c>
      <c r="C18" s="49" t="s">
        <v>145</v>
      </c>
      <c r="D18" s="49" t="s">
        <v>101</v>
      </c>
      <c r="E18" s="50">
        <v>2881</v>
      </c>
      <c r="F18" s="50">
        <v>2</v>
      </c>
      <c r="G18" s="50">
        <v>7.0000000000000007E-2</v>
      </c>
      <c r="H18" s="50">
        <v>2681</v>
      </c>
      <c r="I18" s="51">
        <v>268</v>
      </c>
    </row>
    <row r="19" spans="1:9" ht="15" customHeight="1" x14ac:dyDescent="0.2">
      <c r="A19" s="6" t="s">
        <v>18</v>
      </c>
      <c r="B19" s="19" t="s">
        <v>138</v>
      </c>
      <c r="C19" s="19" t="s">
        <v>105</v>
      </c>
      <c r="D19" s="19" t="s">
        <v>139</v>
      </c>
      <c r="E19" s="20">
        <v>2611</v>
      </c>
      <c r="F19" s="20">
        <v>0</v>
      </c>
      <c r="G19" s="20">
        <v>0</v>
      </c>
      <c r="H19" s="20">
        <v>2611</v>
      </c>
      <c r="I19" s="23">
        <v>261</v>
      </c>
    </row>
    <row r="20" spans="1:9" ht="15" customHeight="1" x14ac:dyDescent="0.2">
      <c r="A20" s="6" t="s">
        <v>19</v>
      </c>
      <c r="B20" s="19" t="s">
        <v>167</v>
      </c>
      <c r="C20" s="19" t="s">
        <v>87</v>
      </c>
      <c r="D20" s="19" t="s">
        <v>95</v>
      </c>
      <c r="E20" s="20">
        <v>2573</v>
      </c>
      <c r="F20" s="20">
        <v>0</v>
      </c>
      <c r="G20" s="20">
        <v>0</v>
      </c>
      <c r="H20" s="20">
        <v>2573</v>
      </c>
      <c r="I20" s="23">
        <v>257</v>
      </c>
    </row>
    <row r="21" spans="1:9" ht="15" customHeight="1" x14ac:dyDescent="0.2">
      <c r="A21" s="6" t="s">
        <v>20</v>
      </c>
      <c r="B21" s="19" t="s">
        <v>119</v>
      </c>
      <c r="C21" s="19" t="s">
        <v>97</v>
      </c>
      <c r="D21" s="19" t="s">
        <v>100</v>
      </c>
      <c r="E21" s="20">
        <v>2680</v>
      </c>
      <c r="F21" s="20">
        <v>2</v>
      </c>
      <c r="G21" s="20">
        <v>7.0000000000000007E-2</v>
      </c>
      <c r="H21" s="20">
        <v>2480</v>
      </c>
      <c r="I21" s="23">
        <v>248</v>
      </c>
    </row>
    <row r="22" spans="1:9" ht="15" customHeight="1" x14ac:dyDescent="0.2">
      <c r="A22" s="6" t="s">
        <v>21</v>
      </c>
      <c r="B22" s="19" t="s">
        <v>161</v>
      </c>
      <c r="C22" s="19" t="s">
        <v>105</v>
      </c>
      <c r="D22" s="19" t="s">
        <v>106</v>
      </c>
      <c r="E22" s="20">
        <v>2672</v>
      </c>
      <c r="F22" s="20">
        <v>2</v>
      </c>
      <c r="G22" s="20">
        <v>7.0000000000000007E-2</v>
      </c>
      <c r="H22" s="20">
        <v>2472</v>
      </c>
      <c r="I22" s="23">
        <v>247</v>
      </c>
    </row>
    <row r="23" spans="1:9" ht="15" customHeight="1" x14ac:dyDescent="0.2">
      <c r="A23" s="6" t="s">
        <v>24</v>
      </c>
      <c r="B23" s="19" t="s">
        <v>84</v>
      </c>
      <c r="C23" s="19" t="s">
        <v>160</v>
      </c>
      <c r="D23" s="19" t="s">
        <v>94</v>
      </c>
      <c r="E23" s="20">
        <v>2531</v>
      </c>
      <c r="F23" s="20">
        <v>1</v>
      </c>
      <c r="G23" s="20">
        <v>0.04</v>
      </c>
      <c r="H23" s="20">
        <v>2431</v>
      </c>
      <c r="I23" s="23">
        <v>243</v>
      </c>
    </row>
    <row r="24" spans="1:9" ht="15" customHeight="1" x14ac:dyDescent="0.2">
      <c r="A24" s="6" t="s">
        <v>25</v>
      </c>
      <c r="B24" s="19" t="s">
        <v>155</v>
      </c>
      <c r="C24" s="19" t="s">
        <v>156</v>
      </c>
      <c r="D24" s="19" t="s">
        <v>98</v>
      </c>
      <c r="E24" s="20">
        <v>2482</v>
      </c>
      <c r="F24" s="20">
        <v>1</v>
      </c>
      <c r="G24" s="20">
        <v>0.04</v>
      </c>
      <c r="H24" s="20">
        <v>2382</v>
      </c>
      <c r="I24" s="23">
        <v>238</v>
      </c>
    </row>
    <row r="25" spans="1:9" ht="15" customHeight="1" x14ac:dyDescent="0.2">
      <c r="A25" s="6" t="s">
        <v>26</v>
      </c>
      <c r="B25" s="19" t="s">
        <v>142</v>
      </c>
      <c r="C25" s="19" t="s">
        <v>143</v>
      </c>
      <c r="D25" s="19" t="s">
        <v>139</v>
      </c>
      <c r="E25" s="20">
        <v>2773</v>
      </c>
      <c r="F25" s="20">
        <v>4</v>
      </c>
      <c r="G25" s="20">
        <v>0.14000000000000001</v>
      </c>
      <c r="H25" s="20">
        <v>2373</v>
      </c>
      <c r="I25" s="23">
        <v>237</v>
      </c>
    </row>
    <row r="26" spans="1:9" ht="15" customHeight="1" x14ac:dyDescent="0.2">
      <c r="A26" s="6" t="s">
        <v>27</v>
      </c>
      <c r="B26" s="19" t="s">
        <v>151</v>
      </c>
      <c r="C26" s="19" t="s">
        <v>81</v>
      </c>
      <c r="D26" s="19" t="s">
        <v>137</v>
      </c>
      <c r="E26" s="20">
        <v>2448</v>
      </c>
      <c r="F26" s="20">
        <v>1</v>
      </c>
      <c r="G26" s="20">
        <v>0.04</v>
      </c>
      <c r="H26" s="20">
        <v>2348</v>
      </c>
      <c r="I26" s="23">
        <v>234</v>
      </c>
    </row>
    <row r="27" spans="1:9" ht="15" customHeight="1" x14ac:dyDescent="0.2">
      <c r="A27" s="6" t="s">
        <v>28</v>
      </c>
      <c r="B27" s="19" t="s">
        <v>133</v>
      </c>
      <c r="C27" s="19" t="s">
        <v>125</v>
      </c>
      <c r="D27" s="19" t="s">
        <v>93</v>
      </c>
      <c r="E27" s="20">
        <v>2542</v>
      </c>
      <c r="F27" s="20">
        <v>2</v>
      </c>
      <c r="G27" s="20">
        <v>0.08</v>
      </c>
      <c r="H27" s="20">
        <v>2342</v>
      </c>
      <c r="I27" s="23">
        <v>234</v>
      </c>
    </row>
    <row r="28" spans="1:9" ht="15" customHeight="1" x14ac:dyDescent="0.2">
      <c r="A28" s="6" t="s">
        <v>29</v>
      </c>
      <c r="B28" s="19" t="s">
        <v>172</v>
      </c>
      <c r="C28" s="19" t="s">
        <v>173</v>
      </c>
      <c r="D28" s="19" t="s">
        <v>98</v>
      </c>
      <c r="E28" s="20">
        <v>2332</v>
      </c>
      <c r="F28" s="20">
        <v>0</v>
      </c>
      <c r="G28" s="20">
        <v>0</v>
      </c>
      <c r="H28" s="20">
        <v>2332</v>
      </c>
      <c r="I28" s="23">
        <v>233</v>
      </c>
    </row>
    <row r="29" spans="1:9" ht="15" customHeight="1" x14ac:dyDescent="0.2">
      <c r="A29" s="6" t="s">
        <v>30</v>
      </c>
      <c r="B29" s="19" t="s">
        <v>117</v>
      </c>
      <c r="C29" s="19" t="s">
        <v>118</v>
      </c>
      <c r="D29" s="19" t="s">
        <v>94</v>
      </c>
      <c r="E29" s="20">
        <v>2608</v>
      </c>
      <c r="F29" s="20">
        <v>3</v>
      </c>
      <c r="G29" s="20">
        <v>0.12</v>
      </c>
      <c r="H29" s="20">
        <v>2308</v>
      </c>
      <c r="I29" s="23">
        <v>230</v>
      </c>
    </row>
    <row r="30" spans="1:9" ht="15" customHeight="1" x14ac:dyDescent="0.2">
      <c r="A30" s="6" t="s">
        <v>31</v>
      </c>
      <c r="B30" s="19" t="s">
        <v>149</v>
      </c>
      <c r="C30" s="19" t="s">
        <v>150</v>
      </c>
      <c r="D30" s="19" t="s">
        <v>139</v>
      </c>
      <c r="E30" s="20">
        <v>2666</v>
      </c>
      <c r="F30" s="20">
        <v>4</v>
      </c>
      <c r="G30" s="20">
        <v>0.15</v>
      </c>
      <c r="H30" s="20">
        <v>2266</v>
      </c>
      <c r="I30" s="23">
        <v>226</v>
      </c>
    </row>
    <row r="31" spans="1:9" ht="15" customHeight="1" x14ac:dyDescent="0.2">
      <c r="A31" s="6" t="s">
        <v>32</v>
      </c>
      <c r="B31" s="19" t="s">
        <v>162</v>
      </c>
      <c r="C31" s="19" t="s">
        <v>163</v>
      </c>
      <c r="D31" s="19" t="s">
        <v>164</v>
      </c>
      <c r="E31" s="20">
        <v>2541</v>
      </c>
      <c r="F31" s="20">
        <v>3</v>
      </c>
      <c r="G31" s="20">
        <v>0.12</v>
      </c>
      <c r="H31" s="20">
        <v>2241</v>
      </c>
      <c r="I31" s="23">
        <v>224</v>
      </c>
    </row>
    <row r="32" spans="1:9" ht="15" customHeight="1" x14ac:dyDescent="0.2">
      <c r="A32" s="6" t="s">
        <v>33</v>
      </c>
      <c r="B32" s="19" t="s">
        <v>159</v>
      </c>
      <c r="C32" s="19" t="s">
        <v>131</v>
      </c>
      <c r="D32" s="19" t="s">
        <v>139</v>
      </c>
      <c r="E32" s="20">
        <v>2332</v>
      </c>
      <c r="F32" s="20">
        <v>1</v>
      </c>
      <c r="G32" s="20">
        <v>0.04</v>
      </c>
      <c r="H32" s="20">
        <v>2232</v>
      </c>
      <c r="I32" s="23">
        <v>223</v>
      </c>
    </row>
    <row r="33" spans="1:9" ht="15" customHeight="1" x14ac:dyDescent="0.2">
      <c r="A33" s="6" t="s">
        <v>34</v>
      </c>
      <c r="B33" s="19" t="s">
        <v>174</v>
      </c>
      <c r="C33" s="19" t="s">
        <v>175</v>
      </c>
      <c r="D33" s="19" t="s">
        <v>164</v>
      </c>
      <c r="E33" s="20">
        <v>2212</v>
      </c>
      <c r="F33" s="20">
        <v>0</v>
      </c>
      <c r="G33" s="20">
        <v>0</v>
      </c>
      <c r="H33" s="20">
        <v>2212</v>
      </c>
      <c r="I33" s="23">
        <v>221</v>
      </c>
    </row>
    <row r="34" spans="1:9" ht="15" customHeight="1" x14ac:dyDescent="0.2">
      <c r="A34" s="6" t="s">
        <v>35</v>
      </c>
      <c r="B34" s="19" t="s">
        <v>165</v>
      </c>
      <c r="C34" s="19" t="s">
        <v>166</v>
      </c>
      <c r="D34" s="19" t="s">
        <v>164</v>
      </c>
      <c r="E34" s="20">
        <v>2310</v>
      </c>
      <c r="F34" s="20">
        <v>1</v>
      </c>
      <c r="G34" s="20">
        <v>0.04</v>
      </c>
      <c r="H34" s="20">
        <v>2210</v>
      </c>
      <c r="I34" s="23">
        <v>221</v>
      </c>
    </row>
    <row r="35" spans="1:9" ht="15" customHeight="1" x14ac:dyDescent="0.2">
      <c r="A35" s="54" t="s">
        <v>36</v>
      </c>
      <c r="B35" s="49" t="s">
        <v>115</v>
      </c>
      <c r="C35" s="49" t="s">
        <v>116</v>
      </c>
      <c r="D35" s="49" t="s">
        <v>101</v>
      </c>
      <c r="E35" s="50">
        <v>2307</v>
      </c>
      <c r="F35" s="50">
        <v>1</v>
      </c>
      <c r="G35" s="50">
        <v>0.04</v>
      </c>
      <c r="H35" s="50">
        <v>2207</v>
      </c>
      <c r="I35" s="51">
        <v>220</v>
      </c>
    </row>
    <row r="36" spans="1:9" ht="15" customHeight="1" x14ac:dyDescent="0.2">
      <c r="A36" s="54" t="s">
        <v>37</v>
      </c>
      <c r="B36" s="49" t="s">
        <v>130</v>
      </c>
      <c r="C36" s="49" t="s">
        <v>131</v>
      </c>
      <c r="D36" s="49" t="s">
        <v>101</v>
      </c>
      <c r="E36" s="50">
        <v>2793</v>
      </c>
      <c r="F36" s="50">
        <v>6</v>
      </c>
      <c r="G36" s="50">
        <v>0.21</v>
      </c>
      <c r="H36" s="50">
        <v>2193</v>
      </c>
      <c r="I36" s="51">
        <v>219</v>
      </c>
    </row>
    <row r="37" spans="1:9" ht="15" customHeight="1" x14ac:dyDescent="0.2">
      <c r="A37" s="6" t="s">
        <v>55</v>
      </c>
      <c r="B37" s="19" t="s">
        <v>182</v>
      </c>
      <c r="C37" s="19" t="s">
        <v>153</v>
      </c>
      <c r="D37" s="19" t="s">
        <v>95</v>
      </c>
      <c r="E37" s="20">
        <v>2169</v>
      </c>
      <c r="F37" s="20">
        <v>0</v>
      </c>
      <c r="G37" s="20">
        <v>0</v>
      </c>
      <c r="H37" s="20">
        <v>2169</v>
      </c>
      <c r="I37" s="23">
        <v>216</v>
      </c>
    </row>
    <row r="38" spans="1:9" ht="15" customHeight="1" x14ac:dyDescent="0.2">
      <c r="A38" s="6" t="s">
        <v>56</v>
      </c>
      <c r="B38" s="19" t="s">
        <v>120</v>
      </c>
      <c r="C38" s="19" t="s">
        <v>121</v>
      </c>
      <c r="D38" s="19" t="s">
        <v>100</v>
      </c>
      <c r="E38" s="20">
        <v>2530</v>
      </c>
      <c r="F38" s="20">
        <v>4</v>
      </c>
      <c r="G38" s="20">
        <v>0.16</v>
      </c>
      <c r="H38" s="20">
        <v>2130</v>
      </c>
      <c r="I38" s="23">
        <v>213</v>
      </c>
    </row>
    <row r="39" spans="1:9" ht="15" customHeight="1" x14ac:dyDescent="0.2">
      <c r="A39" s="6" t="s">
        <v>57</v>
      </c>
      <c r="B39" s="19" t="s">
        <v>122</v>
      </c>
      <c r="C39" s="19" t="s">
        <v>123</v>
      </c>
      <c r="D39" s="19" t="s">
        <v>101</v>
      </c>
      <c r="E39" s="20">
        <v>2318</v>
      </c>
      <c r="F39" s="20">
        <v>2</v>
      </c>
      <c r="G39" s="20">
        <v>0.09</v>
      </c>
      <c r="H39" s="20">
        <v>2118</v>
      </c>
      <c r="I39" s="23">
        <v>211</v>
      </c>
    </row>
    <row r="40" spans="1:9" ht="15" customHeight="1" x14ac:dyDescent="0.2">
      <c r="A40" s="6" t="s">
        <v>58</v>
      </c>
      <c r="B40" s="19" t="s">
        <v>169</v>
      </c>
      <c r="C40" s="19" t="s">
        <v>118</v>
      </c>
      <c r="D40" s="19" t="s">
        <v>148</v>
      </c>
      <c r="E40" s="20">
        <v>2174</v>
      </c>
      <c r="F40" s="20">
        <v>1</v>
      </c>
      <c r="G40" s="20">
        <v>0.05</v>
      </c>
      <c r="H40" s="20">
        <v>2074</v>
      </c>
      <c r="I40" s="23">
        <v>207</v>
      </c>
    </row>
    <row r="41" spans="1:9" ht="15" customHeight="1" x14ac:dyDescent="0.2">
      <c r="A41" s="9" t="s">
        <v>59</v>
      </c>
      <c r="B41" s="19" t="s">
        <v>102</v>
      </c>
      <c r="C41" s="19" t="s">
        <v>90</v>
      </c>
      <c r="D41" s="19" t="s">
        <v>94</v>
      </c>
      <c r="E41" s="20">
        <v>2243</v>
      </c>
      <c r="F41" s="20">
        <v>2</v>
      </c>
      <c r="G41" s="20">
        <v>0.09</v>
      </c>
      <c r="H41" s="20">
        <v>2043</v>
      </c>
      <c r="I41" s="23">
        <v>204</v>
      </c>
    </row>
    <row r="42" spans="1:9" ht="15" customHeight="1" x14ac:dyDescent="0.2">
      <c r="A42" s="9" t="s">
        <v>192</v>
      </c>
      <c r="B42" s="19" t="s">
        <v>181</v>
      </c>
      <c r="C42" s="19" t="s">
        <v>103</v>
      </c>
      <c r="D42" s="19" t="s">
        <v>98</v>
      </c>
      <c r="E42" s="20">
        <v>2038</v>
      </c>
      <c r="F42" s="20">
        <v>0</v>
      </c>
      <c r="G42" s="20">
        <v>0</v>
      </c>
      <c r="H42" s="20">
        <v>2038</v>
      </c>
      <c r="I42" s="23">
        <v>203</v>
      </c>
    </row>
    <row r="43" spans="1:9" ht="15" customHeight="1" x14ac:dyDescent="0.2">
      <c r="A43" s="9" t="s">
        <v>192</v>
      </c>
      <c r="B43" s="19" t="s">
        <v>180</v>
      </c>
      <c r="C43" s="19" t="s">
        <v>82</v>
      </c>
      <c r="D43" s="19" t="s">
        <v>148</v>
      </c>
      <c r="E43" s="20">
        <v>2138</v>
      </c>
      <c r="F43" s="20">
        <v>1</v>
      </c>
      <c r="G43" s="20">
        <v>0.05</v>
      </c>
      <c r="H43" s="20">
        <v>2038</v>
      </c>
      <c r="I43" s="23">
        <v>203</v>
      </c>
    </row>
    <row r="44" spans="1:9" ht="15" customHeight="1" x14ac:dyDescent="0.2">
      <c r="A44" s="9" t="s">
        <v>63</v>
      </c>
      <c r="B44" s="19" t="s">
        <v>178</v>
      </c>
      <c r="C44" s="19" t="s">
        <v>179</v>
      </c>
      <c r="D44" s="19" t="s">
        <v>95</v>
      </c>
      <c r="E44" s="20">
        <v>2116</v>
      </c>
      <c r="F44" s="20">
        <v>1</v>
      </c>
      <c r="G44" s="20">
        <v>0.05</v>
      </c>
      <c r="H44" s="20">
        <v>2016</v>
      </c>
      <c r="I44" s="23">
        <v>201</v>
      </c>
    </row>
    <row r="45" spans="1:9" ht="15" customHeight="1" x14ac:dyDescent="0.2">
      <c r="A45" s="9" t="s">
        <v>64</v>
      </c>
      <c r="B45" s="19" t="s">
        <v>168</v>
      </c>
      <c r="C45" s="19" t="s">
        <v>89</v>
      </c>
      <c r="D45" s="19" t="s">
        <v>98</v>
      </c>
      <c r="E45" s="20">
        <v>2448</v>
      </c>
      <c r="F45" s="20">
        <v>5</v>
      </c>
      <c r="G45" s="20">
        <v>0.2</v>
      </c>
      <c r="H45" s="20">
        <v>1948</v>
      </c>
      <c r="I45" s="23">
        <v>194</v>
      </c>
    </row>
    <row r="46" spans="1:9" ht="15" customHeight="1" x14ac:dyDescent="0.2">
      <c r="A46" s="48" t="s">
        <v>65</v>
      </c>
      <c r="B46" s="49" t="s">
        <v>132</v>
      </c>
      <c r="C46" s="49" t="s">
        <v>79</v>
      </c>
      <c r="D46" s="49" t="s">
        <v>101</v>
      </c>
      <c r="E46" s="50">
        <v>2141</v>
      </c>
      <c r="F46" s="50">
        <v>2</v>
      </c>
      <c r="G46" s="50">
        <v>0.09</v>
      </c>
      <c r="H46" s="50">
        <v>1941</v>
      </c>
      <c r="I46" s="51">
        <v>194</v>
      </c>
    </row>
    <row r="47" spans="1:9" ht="15" customHeight="1" x14ac:dyDescent="0.2">
      <c r="A47" s="9" t="s">
        <v>66</v>
      </c>
      <c r="B47" s="19" t="s">
        <v>124</v>
      </c>
      <c r="C47" s="19" t="s">
        <v>125</v>
      </c>
      <c r="D47" s="19" t="s">
        <v>100</v>
      </c>
      <c r="E47" s="20">
        <v>2326</v>
      </c>
      <c r="F47" s="20">
        <v>4</v>
      </c>
      <c r="G47" s="20">
        <v>0.17</v>
      </c>
      <c r="H47" s="20">
        <v>1926</v>
      </c>
      <c r="I47" s="23">
        <v>192</v>
      </c>
    </row>
    <row r="48" spans="1:9" ht="15" customHeight="1" x14ac:dyDescent="0.2">
      <c r="A48" s="9" t="s">
        <v>67</v>
      </c>
      <c r="B48" s="19" t="s">
        <v>176</v>
      </c>
      <c r="C48" s="19" t="s">
        <v>147</v>
      </c>
      <c r="D48" s="19" t="s">
        <v>164</v>
      </c>
      <c r="E48" s="20">
        <v>2157</v>
      </c>
      <c r="F48" s="20">
        <v>3</v>
      </c>
      <c r="G48" s="20">
        <v>0.14000000000000001</v>
      </c>
      <c r="H48" s="20">
        <v>1857</v>
      </c>
      <c r="I48" s="23">
        <v>185</v>
      </c>
    </row>
    <row r="49" spans="1:9" ht="15" customHeight="1" x14ac:dyDescent="0.2">
      <c r="A49" s="9" t="s">
        <v>68</v>
      </c>
      <c r="B49" s="19" t="s">
        <v>171</v>
      </c>
      <c r="C49" s="19" t="s">
        <v>88</v>
      </c>
      <c r="D49" s="19" t="s">
        <v>95</v>
      </c>
      <c r="E49" s="20">
        <v>2231</v>
      </c>
      <c r="F49" s="20">
        <v>4</v>
      </c>
      <c r="G49" s="20">
        <v>0.18</v>
      </c>
      <c r="H49" s="20">
        <v>1831</v>
      </c>
      <c r="I49" s="23">
        <v>183</v>
      </c>
    </row>
    <row r="50" spans="1:9" ht="15" customHeight="1" x14ac:dyDescent="0.2">
      <c r="A50" s="9" t="s">
        <v>69</v>
      </c>
      <c r="B50" s="19" t="s">
        <v>185</v>
      </c>
      <c r="C50" s="19" t="s">
        <v>179</v>
      </c>
      <c r="D50" s="19" t="s">
        <v>96</v>
      </c>
      <c r="E50" s="20">
        <v>1912</v>
      </c>
      <c r="F50" s="20">
        <v>1</v>
      </c>
      <c r="G50" s="20">
        <v>0.05</v>
      </c>
      <c r="H50" s="20">
        <v>1812</v>
      </c>
      <c r="I50" s="23">
        <v>181</v>
      </c>
    </row>
    <row r="51" spans="1:9" ht="15" customHeight="1" x14ac:dyDescent="0.2">
      <c r="A51" s="9" t="s">
        <v>70</v>
      </c>
      <c r="B51" s="19" t="s">
        <v>158</v>
      </c>
      <c r="C51" s="19" t="s">
        <v>99</v>
      </c>
      <c r="D51" s="19" t="s">
        <v>137</v>
      </c>
      <c r="E51" s="20">
        <v>2549</v>
      </c>
      <c r="F51" s="20">
        <v>8</v>
      </c>
      <c r="G51" s="20">
        <v>0.31</v>
      </c>
      <c r="H51" s="20">
        <v>1749</v>
      </c>
      <c r="I51" s="23">
        <v>174</v>
      </c>
    </row>
    <row r="52" spans="1:9" ht="15" customHeight="1" x14ac:dyDescent="0.2">
      <c r="A52" s="9" t="s">
        <v>71</v>
      </c>
      <c r="B52" s="19" t="s">
        <v>186</v>
      </c>
      <c r="C52" s="19" t="s">
        <v>104</v>
      </c>
      <c r="D52" s="19" t="s">
        <v>106</v>
      </c>
      <c r="E52" s="20">
        <v>1738</v>
      </c>
      <c r="F52" s="20">
        <v>0</v>
      </c>
      <c r="G52" s="20">
        <v>0</v>
      </c>
      <c r="H52" s="20">
        <v>1738</v>
      </c>
      <c r="I52" s="23">
        <v>173</v>
      </c>
    </row>
    <row r="53" spans="1:9" ht="15" customHeight="1" x14ac:dyDescent="0.2">
      <c r="A53" s="9" t="s">
        <v>72</v>
      </c>
      <c r="B53" s="19" t="s">
        <v>170</v>
      </c>
      <c r="C53" s="19" t="s">
        <v>89</v>
      </c>
      <c r="D53" s="19" t="s">
        <v>137</v>
      </c>
      <c r="E53" s="20">
        <v>1685</v>
      </c>
      <c r="F53" s="20">
        <v>0</v>
      </c>
      <c r="G53" s="20">
        <v>0</v>
      </c>
      <c r="H53" s="20">
        <v>1685</v>
      </c>
      <c r="I53" s="23">
        <v>168</v>
      </c>
    </row>
    <row r="54" spans="1:9" ht="15" customHeight="1" x14ac:dyDescent="0.2">
      <c r="A54" s="9" t="s">
        <v>73</v>
      </c>
      <c r="B54" s="19" t="s">
        <v>134</v>
      </c>
      <c r="C54" s="19" t="s">
        <v>107</v>
      </c>
      <c r="D54" s="19" t="s">
        <v>100</v>
      </c>
      <c r="E54" s="20">
        <v>1911</v>
      </c>
      <c r="F54" s="20">
        <v>3</v>
      </c>
      <c r="G54" s="20">
        <v>0.16</v>
      </c>
      <c r="H54" s="20">
        <v>1611</v>
      </c>
      <c r="I54" s="23">
        <v>161</v>
      </c>
    </row>
    <row r="55" spans="1:9" ht="15" customHeight="1" x14ac:dyDescent="0.2">
      <c r="A55" s="9" t="s">
        <v>74</v>
      </c>
      <c r="B55" s="19" t="s">
        <v>177</v>
      </c>
      <c r="C55" s="19" t="s">
        <v>107</v>
      </c>
      <c r="D55" s="19" t="s">
        <v>148</v>
      </c>
      <c r="E55" s="20">
        <v>1949</v>
      </c>
      <c r="F55" s="20">
        <v>4</v>
      </c>
      <c r="G55" s="20">
        <v>0.21</v>
      </c>
      <c r="H55" s="20">
        <v>1549</v>
      </c>
      <c r="I55" s="23">
        <v>154</v>
      </c>
    </row>
    <row r="56" spans="1:9" ht="15" customHeight="1" x14ac:dyDescent="0.2">
      <c r="A56" s="9" t="s">
        <v>75</v>
      </c>
      <c r="B56" s="19" t="s">
        <v>128</v>
      </c>
      <c r="C56" s="19" t="s">
        <v>129</v>
      </c>
      <c r="D56" s="19" t="s">
        <v>93</v>
      </c>
      <c r="E56" s="20">
        <v>2924</v>
      </c>
      <c r="F56" s="20">
        <v>15</v>
      </c>
      <c r="G56" s="20">
        <v>0.51</v>
      </c>
      <c r="H56" s="20">
        <v>1424</v>
      </c>
      <c r="I56" s="23">
        <v>142</v>
      </c>
    </row>
    <row r="57" spans="1:9" ht="15" customHeight="1" x14ac:dyDescent="0.2">
      <c r="A57" s="9" t="s">
        <v>76</v>
      </c>
      <c r="B57" s="19" t="s">
        <v>183</v>
      </c>
      <c r="C57" s="19" t="s">
        <v>184</v>
      </c>
      <c r="D57" s="19" t="s">
        <v>96</v>
      </c>
      <c r="E57" s="20">
        <v>2068</v>
      </c>
      <c r="F57" s="20">
        <v>7</v>
      </c>
      <c r="G57" s="20">
        <v>0.34</v>
      </c>
      <c r="H57" s="20">
        <v>1368</v>
      </c>
      <c r="I57" s="23">
        <v>136</v>
      </c>
    </row>
    <row r="58" spans="1:9" ht="15" customHeight="1" x14ac:dyDescent="0.2">
      <c r="A58" s="9" t="s">
        <v>77</v>
      </c>
      <c r="B58" s="19" t="s">
        <v>187</v>
      </c>
      <c r="C58" s="19" t="s">
        <v>87</v>
      </c>
      <c r="D58" s="19" t="s">
        <v>96</v>
      </c>
      <c r="E58" s="20">
        <v>1637</v>
      </c>
      <c r="F58" s="20">
        <v>5</v>
      </c>
      <c r="G58" s="20">
        <v>0.31</v>
      </c>
      <c r="H58" s="20">
        <v>1137</v>
      </c>
      <c r="I58" s="23">
        <v>113</v>
      </c>
    </row>
    <row r="59" spans="1:9" ht="15" customHeight="1" thickBot="1" x14ac:dyDescent="0.25">
      <c r="A59" s="10" t="s">
        <v>78</v>
      </c>
      <c r="B59" s="24" t="s">
        <v>188</v>
      </c>
      <c r="C59" s="24" t="s">
        <v>104</v>
      </c>
      <c r="D59" s="24" t="s">
        <v>106</v>
      </c>
      <c r="E59" s="25">
        <v>1265</v>
      </c>
      <c r="F59" s="25">
        <v>2</v>
      </c>
      <c r="G59" s="25">
        <v>0.16</v>
      </c>
      <c r="H59" s="25">
        <v>1065</v>
      </c>
      <c r="I59" s="26">
        <v>106</v>
      </c>
    </row>
  </sheetData>
  <mergeCells count="4">
    <mergeCell ref="A1:I1"/>
    <mergeCell ref="A2:I2"/>
    <mergeCell ref="A3:I3"/>
    <mergeCell ref="A4:I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9"/>
  <sheetViews>
    <sheetView topLeftCell="A22" zoomScale="130" zoomScaleNormal="130" workbookViewId="0">
      <selection activeCell="A49" sqref="A49:H49"/>
    </sheetView>
  </sheetViews>
  <sheetFormatPr defaultRowHeight="12.75" x14ac:dyDescent="0.2"/>
  <cols>
    <col min="1" max="1" width="7" bestFit="1" customWidth="1"/>
    <col min="2" max="2" width="13.42578125" bestFit="1" customWidth="1"/>
    <col min="3" max="3" width="15.7109375" bestFit="1" customWidth="1"/>
    <col min="4" max="4" width="29.42578125" style="1" bestFit="1" customWidth="1"/>
    <col min="5" max="5" width="6.28515625" style="1" bestFit="1" customWidth="1"/>
    <col min="6" max="6" width="7.28515625" style="1" bestFit="1" customWidth="1"/>
    <col min="7" max="7" width="7.85546875" style="1" bestFit="1" customWidth="1"/>
  </cols>
  <sheetData>
    <row r="1" spans="1:8" ht="30" x14ac:dyDescent="0.4">
      <c r="A1" s="47" t="s">
        <v>110</v>
      </c>
      <c r="B1" s="47"/>
      <c r="C1" s="47"/>
      <c r="D1" s="47"/>
      <c r="E1" s="47"/>
      <c r="F1" s="47"/>
      <c r="G1" s="47"/>
      <c r="H1" s="47"/>
    </row>
    <row r="2" spans="1:8" ht="30" x14ac:dyDescent="0.4">
      <c r="A2" s="47" t="s">
        <v>53</v>
      </c>
      <c r="B2" s="47"/>
      <c r="C2" s="47"/>
      <c r="D2" s="47"/>
      <c r="E2" s="47"/>
      <c r="F2" s="47"/>
      <c r="G2" s="47"/>
      <c r="H2" s="47"/>
    </row>
    <row r="3" spans="1:8" ht="20.25" x14ac:dyDescent="0.3">
      <c r="A3" s="43" t="s">
        <v>61</v>
      </c>
      <c r="B3" s="43"/>
      <c r="C3" s="43"/>
      <c r="D3" s="43"/>
      <c r="E3" s="43"/>
      <c r="F3" s="43"/>
      <c r="G3" s="43"/>
      <c r="H3" s="43"/>
    </row>
    <row r="4" spans="1:8" ht="15" x14ac:dyDescent="0.2">
      <c r="A4" s="45" t="s">
        <v>111</v>
      </c>
      <c r="B4" s="45"/>
      <c r="C4" s="45"/>
      <c r="D4" s="45"/>
      <c r="E4" s="45"/>
      <c r="F4" s="45"/>
      <c r="G4" s="45"/>
      <c r="H4" s="45"/>
    </row>
    <row r="5" spans="1:8" ht="13.5" thickBot="1" x14ac:dyDescent="0.25">
      <c r="A5" s="1"/>
    </row>
    <row r="6" spans="1:8" x14ac:dyDescent="0.2">
      <c r="A6" s="18" t="s">
        <v>22</v>
      </c>
      <c r="B6" s="7" t="s">
        <v>1</v>
      </c>
      <c r="C6" s="7" t="s">
        <v>91</v>
      </c>
      <c r="D6" s="7" t="s">
        <v>2</v>
      </c>
      <c r="E6" s="7" t="s">
        <v>43</v>
      </c>
      <c r="F6" s="7" t="s">
        <v>44</v>
      </c>
      <c r="G6" s="7" t="s">
        <v>45</v>
      </c>
      <c r="H6" s="16" t="s">
        <v>46</v>
      </c>
    </row>
    <row r="7" spans="1:8" x14ac:dyDescent="0.2">
      <c r="A7" s="6" t="s">
        <v>6</v>
      </c>
      <c r="B7" s="19" t="s">
        <v>84</v>
      </c>
      <c r="C7" s="19" t="s">
        <v>85</v>
      </c>
      <c r="D7" s="19" t="s">
        <v>94</v>
      </c>
      <c r="E7" s="20">
        <v>3192</v>
      </c>
      <c r="F7" s="20">
        <v>3132</v>
      </c>
      <c r="G7" s="20">
        <v>3215</v>
      </c>
      <c r="H7" s="40">
        <f t="shared" ref="H7:H38" si="0">SUM(E7:G7)</f>
        <v>9539</v>
      </c>
    </row>
    <row r="8" spans="1:8" x14ac:dyDescent="0.2">
      <c r="A8" s="54" t="s">
        <v>7</v>
      </c>
      <c r="B8" s="49" t="s">
        <v>112</v>
      </c>
      <c r="C8" s="49" t="s">
        <v>113</v>
      </c>
      <c r="D8" s="49" t="s">
        <v>101</v>
      </c>
      <c r="E8" s="50">
        <v>3284</v>
      </c>
      <c r="F8" s="50">
        <v>2692</v>
      </c>
      <c r="G8" s="50">
        <v>3042</v>
      </c>
      <c r="H8" s="55">
        <f t="shared" si="0"/>
        <v>9018</v>
      </c>
    </row>
    <row r="9" spans="1:8" x14ac:dyDescent="0.2">
      <c r="A9" s="54" t="s">
        <v>8</v>
      </c>
      <c r="B9" s="49" t="s">
        <v>114</v>
      </c>
      <c r="C9" s="49" t="s">
        <v>82</v>
      </c>
      <c r="D9" s="49" t="s">
        <v>101</v>
      </c>
      <c r="E9" s="50">
        <v>2845</v>
      </c>
      <c r="F9" s="50">
        <v>2928</v>
      </c>
      <c r="G9" s="50">
        <v>2903</v>
      </c>
      <c r="H9" s="55">
        <f t="shared" si="0"/>
        <v>8676</v>
      </c>
    </row>
    <row r="10" spans="1:8" x14ac:dyDescent="0.2">
      <c r="A10" s="6" t="s">
        <v>9</v>
      </c>
      <c r="B10" s="19" t="s">
        <v>135</v>
      </c>
      <c r="C10" s="19" t="s">
        <v>136</v>
      </c>
      <c r="D10" s="19" t="s">
        <v>137</v>
      </c>
      <c r="E10" s="20">
        <v>3183</v>
      </c>
      <c r="F10" s="20">
        <v>2722</v>
      </c>
      <c r="G10" s="20">
        <v>2748</v>
      </c>
      <c r="H10" s="40">
        <f t="shared" si="0"/>
        <v>8653</v>
      </c>
    </row>
    <row r="11" spans="1:8" x14ac:dyDescent="0.2">
      <c r="A11" s="6" t="s">
        <v>10</v>
      </c>
      <c r="B11" s="19" t="s">
        <v>140</v>
      </c>
      <c r="C11" s="19" t="s">
        <v>141</v>
      </c>
      <c r="D11" s="19" t="s">
        <v>95</v>
      </c>
      <c r="E11" s="20">
        <v>3006</v>
      </c>
      <c r="F11" s="20">
        <v>2793</v>
      </c>
      <c r="G11" s="20">
        <v>2853</v>
      </c>
      <c r="H11" s="40">
        <f t="shared" si="0"/>
        <v>8652</v>
      </c>
    </row>
    <row r="12" spans="1:8" x14ac:dyDescent="0.2">
      <c r="A12" s="6" t="s">
        <v>11</v>
      </c>
      <c r="B12" s="19" t="s">
        <v>146</v>
      </c>
      <c r="C12" s="19" t="s">
        <v>147</v>
      </c>
      <c r="D12" s="19" t="s">
        <v>148</v>
      </c>
      <c r="E12" s="20">
        <v>2915</v>
      </c>
      <c r="F12" s="20">
        <v>2545</v>
      </c>
      <c r="G12" s="20">
        <v>2888</v>
      </c>
      <c r="H12" s="40">
        <f t="shared" si="0"/>
        <v>8348</v>
      </c>
    </row>
    <row r="13" spans="1:8" x14ac:dyDescent="0.2">
      <c r="A13" s="6" t="s">
        <v>12</v>
      </c>
      <c r="B13" s="19" t="s">
        <v>152</v>
      </c>
      <c r="C13" s="19" t="s">
        <v>153</v>
      </c>
      <c r="D13" s="19" t="s">
        <v>137</v>
      </c>
      <c r="E13" s="20">
        <v>2896</v>
      </c>
      <c r="F13" s="20">
        <v>2267</v>
      </c>
      <c r="G13" s="20">
        <v>2910</v>
      </c>
      <c r="H13" s="40">
        <f t="shared" si="0"/>
        <v>8073</v>
      </c>
    </row>
    <row r="14" spans="1:8" x14ac:dyDescent="0.2">
      <c r="A14" s="6" t="s">
        <v>13</v>
      </c>
      <c r="B14" s="19" t="s">
        <v>102</v>
      </c>
      <c r="C14" s="19" t="s">
        <v>82</v>
      </c>
      <c r="D14" s="19" t="s">
        <v>94</v>
      </c>
      <c r="E14" s="20">
        <v>3059</v>
      </c>
      <c r="F14" s="20">
        <v>2188</v>
      </c>
      <c r="G14" s="20">
        <v>2696</v>
      </c>
      <c r="H14" s="40">
        <f t="shared" si="0"/>
        <v>7943</v>
      </c>
    </row>
    <row r="15" spans="1:8" x14ac:dyDescent="0.2">
      <c r="A15" s="6" t="s">
        <v>14</v>
      </c>
      <c r="B15" s="19" t="s">
        <v>126</v>
      </c>
      <c r="C15" s="19" t="s">
        <v>127</v>
      </c>
      <c r="D15" s="19" t="s">
        <v>100</v>
      </c>
      <c r="E15" s="20">
        <v>2674</v>
      </c>
      <c r="F15" s="20">
        <v>2264</v>
      </c>
      <c r="G15" s="20">
        <v>2722</v>
      </c>
      <c r="H15" s="40">
        <f t="shared" si="0"/>
        <v>7660</v>
      </c>
    </row>
    <row r="16" spans="1:8" x14ac:dyDescent="0.2">
      <c r="A16" s="6" t="s">
        <v>15</v>
      </c>
      <c r="B16" s="19" t="s">
        <v>157</v>
      </c>
      <c r="C16" s="19" t="s">
        <v>131</v>
      </c>
      <c r="D16" s="19" t="s">
        <v>98</v>
      </c>
      <c r="E16" s="20">
        <v>2682</v>
      </c>
      <c r="F16" s="20">
        <v>2287</v>
      </c>
      <c r="G16" s="20">
        <v>2682</v>
      </c>
      <c r="H16" s="40">
        <f t="shared" si="0"/>
        <v>7651</v>
      </c>
    </row>
    <row r="17" spans="1:8" x14ac:dyDescent="0.2">
      <c r="A17" s="6" t="s">
        <v>16</v>
      </c>
      <c r="B17" s="19" t="s">
        <v>119</v>
      </c>
      <c r="C17" s="19" t="s">
        <v>97</v>
      </c>
      <c r="D17" s="19" t="s">
        <v>100</v>
      </c>
      <c r="E17" s="20">
        <v>2631</v>
      </c>
      <c r="F17" s="20">
        <v>2515</v>
      </c>
      <c r="G17" s="20">
        <v>2480</v>
      </c>
      <c r="H17" s="40">
        <f t="shared" si="0"/>
        <v>7626</v>
      </c>
    </row>
    <row r="18" spans="1:8" x14ac:dyDescent="0.2">
      <c r="A18" s="6" t="s">
        <v>17</v>
      </c>
      <c r="B18" s="19" t="s">
        <v>154</v>
      </c>
      <c r="C18" s="19" t="s">
        <v>79</v>
      </c>
      <c r="D18" s="19" t="s">
        <v>148</v>
      </c>
      <c r="E18" s="20">
        <v>2823</v>
      </c>
      <c r="F18" s="20">
        <v>2108</v>
      </c>
      <c r="G18" s="20">
        <v>2691</v>
      </c>
      <c r="H18" s="40">
        <f t="shared" si="0"/>
        <v>7622</v>
      </c>
    </row>
    <row r="19" spans="1:8" x14ac:dyDescent="0.2">
      <c r="A19" s="54" t="s">
        <v>18</v>
      </c>
      <c r="B19" s="49" t="s">
        <v>144</v>
      </c>
      <c r="C19" s="49" t="s">
        <v>145</v>
      </c>
      <c r="D19" s="49" t="s">
        <v>101</v>
      </c>
      <c r="E19" s="50">
        <v>2832</v>
      </c>
      <c r="F19" s="50">
        <v>2020</v>
      </c>
      <c r="G19" s="50">
        <v>2681</v>
      </c>
      <c r="H19" s="55">
        <f t="shared" si="0"/>
        <v>7533</v>
      </c>
    </row>
    <row r="20" spans="1:8" ht="13.5" customHeight="1" x14ac:dyDescent="0.2">
      <c r="A20" s="6" t="s">
        <v>19</v>
      </c>
      <c r="B20" s="19" t="s">
        <v>167</v>
      </c>
      <c r="C20" s="19" t="s">
        <v>87</v>
      </c>
      <c r="D20" s="19" t="s">
        <v>95</v>
      </c>
      <c r="E20" s="20">
        <v>2631</v>
      </c>
      <c r="F20" s="20">
        <v>2301</v>
      </c>
      <c r="G20" s="20">
        <v>2573</v>
      </c>
      <c r="H20" s="40">
        <f t="shared" si="0"/>
        <v>7505</v>
      </c>
    </row>
    <row r="21" spans="1:8" x14ac:dyDescent="0.2">
      <c r="A21" s="6" t="s">
        <v>20</v>
      </c>
      <c r="B21" s="19" t="s">
        <v>142</v>
      </c>
      <c r="C21" s="19" t="s">
        <v>143</v>
      </c>
      <c r="D21" s="19" t="s">
        <v>139</v>
      </c>
      <c r="E21" s="20">
        <v>2526</v>
      </c>
      <c r="F21" s="20">
        <v>2460</v>
      </c>
      <c r="G21" s="20">
        <v>2373</v>
      </c>
      <c r="H21" s="40">
        <f t="shared" si="0"/>
        <v>7359</v>
      </c>
    </row>
    <row r="22" spans="1:8" x14ac:dyDescent="0.2">
      <c r="A22" s="6" t="s">
        <v>21</v>
      </c>
      <c r="B22" s="19" t="s">
        <v>138</v>
      </c>
      <c r="C22" s="19" t="s">
        <v>105</v>
      </c>
      <c r="D22" s="19" t="s">
        <v>139</v>
      </c>
      <c r="E22" s="20">
        <v>2603</v>
      </c>
      <c r="F22" s="20">
        <v>2108</v>
      </c>
      <c r="G22" s="20">
        <v>2611</v>
      </c>
      <c r="H22" s="40">
        <f t="shared" si="0"/>
        <v>7322</v>
      </c>
    </row>
    <row r="23" spans="1:8" x14ac:dyDescent="0.2">
      <c r="A23" s="6" t="s">
        <v>24</v>
      </c>
      <c r="B23" s="19" t="s">
        <v>117</v>
      </c>
      <c r="C23" s="19" t="s">
        <v>118</v>
      </c>
      <c r="D23" s="19" t="s">
        <v>94</v>
      </c>
      <c r="E23" s="20">
        <v>2602</v>
      </c>
      <c r="F23" s="20">
        <v>2406</v>
      </c>
      <c r="G23" s="20">
        <v>2308</v>
      </c>
      <c r="H23" s="40">
        <f t="shared" si="0"/>
        <v>7316</v>
      </c>
    </row>
    <row r="24" spans="1:8" x14ac:dyDescent="0.2">
      <c r="A24" s="6" t="s">
        <v>25</v>
      </c>
      <c r="B24" s="19" t="s">
        <v>151</v>
      </c>
      <c r="C24" s="19" t="s">
        <v>81</v>
      </c>
      <c r="D24" s="19" t="s">
        <v>137</v>
      </c>
      <c r="E24" s="20">
        <v>2579</v>
      </c>
      <c r="F24" s="20">
        <v>2295</v>
      </c>
      <c r="G24" s="20">
        <v>2348</v>
      </c>
      <c r="H24" s="40">
        <f t="shared" si="0"/>
        <v>7222</v>
      </c>
    </row>
    <row r="25" spans="1:8" x14ac:dyDescent="0.2">
      <c r="A25" s="6" t="s">
        <v>26</v>
      </c>
      <c r="B25" s="19" t="s">
        <v>155</v>
      </c>
      <c r="C25" s="19" t="s">
        <v>156</v>
      </c>
      <c r="D25" s="19" t="s">
        <v>98</v>
      </c>
      <c r="E25" s="20">
        <v>2471</v>
      </c>
      <c r="F25" s="20">
        <v>2367</v>
      </c>
      <c r="G25" s="20">
        <v>2382</v>
      </c>
      <c r="H25" s="40">
        <f t="shared" si="0"/>
        <v>7220</v>
      </c>
    </row>
    <row r="26" spans="1:8" x14ac:dyDescent="0.2">
      <c r="A26" s="6" t="s">
        <v>27</v>
      </c>
      <c r="B26" s="19" t="s">
        <v>161</v>
      </c>
      <c r="C26" s="19" t="s">
        <v>105</v>
      </c>
      <c r="D26" s="19" t="s">
        <v>106</v>
      </c>
      <c r="E26" s="20">
        <v>2921</v>
      </c>
      <c r="F26" s="20">
        <v>1754</v>
      </c>
      <c r="G26" s="20">
        <v>2472</v>
      </c>
      <c r="H26" s="40">
        <f t="shared" si="0"/>
        <v>7147</v>
      </c>
    </row>
    <row r="27" spans="1:8" x14ac:dyDescent="0.2">
      <c r="A27" s="6" t="s">
        <v>28</v>
      </c>
      <c r="B27" s="19" t="s">
        <v>84</v>
      </c>
      <c r="C27" s="19" t="s">
        <v>160</v>
      </c>
      <c r="D27" s="19" t="s">
        <v>94</v>
      </c>
      <c r="E27" s="20">
        <v>2471</v>
      </c>
      <c r="F27" s="20">
        <v>2152</v>
      </c>
      <c r="G27" s="20">
        <v>2431</v>
      </c>
      <c r="H27" s="40">
        <f t="shared" si="0"/>
        <v>7054</v>
      </c>
    </row>
    <row r="28" spans="1:8" x14ac:dyDescent="0.2">
      <c r="A28" s="6" t="s">
        <v>29</v>
      </c>
      <c r="B28" s="19" t="s">
        <v>120</v>
      </c>
      <c r="C28" s="19" t="s">
        <v>121</v>
      </c>
      <c r="D28" s="19" t="s">
        <v>100</v>
      </c>
      <c r="E28" s="20">
        <v>2605</v>
      </c>
      <c r="F28" s="20">
        <v>2295</v>
      </c>
      <c r="G28" s="20">
        <v>2130</v>
      </c>
      <c r="H28" s="40">
        <f t="shared" si="0"/>
        <v>7030</v>
      </c>
    </row>
    <row r="29" spans="1:8" x14ac:dyDescent="0.2">
      <c r="A29" s="6" t="s">
        <v>30</v>
      </c>
      <c r="B29" s="19" t="s">
        <v>149</v>
      </c>
      <c r="C29" s="19" t="s">
        <v>150</v>
      </c>
      <c r="D29" s="19" t="s">
        <v>139</v>
      </c>
      <c r="E29" s="20">
        <v>2564</v>
      </c>
      <c r="F29" s="20">
        <v>2158</v>
      </c>
      <c r="G29" s="20">
        <v>2266</v>
      </c>
      <c r="H29" s="40">
        <f t="shared" si="0"/>
        <v>6988</v>
      </c>
    </row>
    <row r="30" spans="1:8" x14ac:dyDescent="0.2">
      <c r="A30" s="6" t="s">
        <v>31</v>
      </c>
      <c r="B30" s="19" t="s">
        <v>133</v>
      </c>
      <c r="C30" s="19" t="s">
        <v>125</v>
      </c>
      <c r="D30" s="19" t="s">
        <v>93</v>
      </c>
      <c r="E30" s="20">
        <v>2455</v>
      </c>
      <c r="F30" s="20">
        <v>2176</v>
      </c>
      <c r="G30" s="20">
        <v>2342</v>
      </c>
      <c r="H30" s="40">
        <f t="shared" si="0"/>
        <v>6973</v>
      </c>
    </row>
    <row r="31" spans="1:8" x14ac:dyDescent="0.2">
      <c r="A31" s="54" t="s">
        <v>32</v>
      </c>
      <c r="B31" s="49" t="s">
        <v>130</v>
      </c>
      <c r="C31" s="49" t="s">
        <v>131</v>
      </c>
      <c r="D31" s="49" t="s">
        <v>101</v>
      </c>
      <c r="E31" s="50">
        <v>2495</v>
      </c>
      <c r="F31" s="50">
        <v>2006</v>
      </c>
      <c r="G31" s="50">
        <v>2193</v>
      </c>
      <c r="H31" s="55">
        <f t="shared" si="0"/>
        <v>6694</v>
      </c>
    </row>
    <row r="32" spans="1:8" x14ac:dyDescent="0.2">
      <c r="A32" s="6" t="s">
        <v>33</v>
      </c>
      <c r="B32" s="19" t="s">
        <v>102</v>
      </c>
      <c r="C32" s="19" t="s">
        <v>90</v>
      </c>
      <c r="D32" s="19" t="s">
        <v>94</v>
      </c>
      <c r="E32" s="20">
        <v>2598</v>
      </c>
      <c r="F32" s="20">
        <v>1945</v>
      </c>
      <c r="G32" s="20">
        <v>2043</v>
      </c>
      <c r="H32" s="40">
        <f t="shared" si="0"/>
        <v>6586</v>
      </c>
    </row>
    <row r="33" spans="1:8" x14ac:dyDescent="0.2">
      <c r="A33" s="6" t="s">
        <v>34</v>
      </c>
      <c r="B33" s="19" t="s">
        <v>172</v>
      </c>
      <c r="C33" s="19" t="s">
        <v>173</v>
      </c>
      <c r="D33" s="19" t="s">
        <v>98</v>
      </c>
      <c r="E33" s="20">
        <v>2258</v>
      </c>
      <c r="F33" s="20">
        <v>1971</v>
      </c>
      <c r="G33" s="20">
        <v>2332</v>
      </c>
      <c r="H33" s="40">
        <f t="shared" si="0"/>
        <v>6561</v>
      </c>
    </row>
    <row r="34" spans="1:8" x14ac:dyDescent="0.2">
      <c r="A34" s="6" t="s">
        <v>35</v>
      </c>
      <c r="B34" s="19" t="s">
        <v>162</v>
      </c>
      <c r="C34" s="19" t="s">
        <v>163</v>
      </c>
      <c r="D34" s="19" t="s">
        <v>164</v>
      </c>
      <c r="E34" s="20">
        <v>2560</v>
      </c>
      <c r="F34" s="20">
        <v>1720</v>
      </c>
      <c r="G34" s="20">
        <v>2241</v>
      </c>
      <c r="H34" s="40">
        <f t="shared" si="0"/>
        <v>6521</v>
      </c>
    </row>
    <row r="35" spans="1:8" x14ac:dyDescent="0.2">
      <c r="A35" s="6" t="s">
        <v>36</v>
      </c>
      <c r="B35" s="19" t="s">
        <v>128</v>
      </c>
      <c r="C35" s="19" t="s">
        <v>129</v>
      </c>
      <c r="D35" s="19" t="s">
        <v>93</v>
      </c>
      <c r="E35" s="20">
        <v>2650</v>
      </c>
      <c r="F35" s="20">
        <v>2425</v>
      </c>
      <c r="G35" s="20">
        <v>1424</v>
      </c>
      <c r="H35" s="40">
        <f t="shared" si="0"/>
        <v>6499</v>
      </c>
    </row>
    <row r="36" spans="1:8" x14ac:dyDescent="0.2">
      <c r="A36" s="6" t="s">
        <v>37</v>
      </c>
      <c r="B36" s="19" t="s">
        <v>159</v>
      </c>
      <c r="C36" s="19" t="s">
        <v>131</v>
      </c>
      <c r="D36" s="19" t="s">
        <v>139</v>
      </c>
      <c r="E36" s="20">
        <v>2186</v>
      </c>
      <c r="F36" s="20">
        <v>2029</v>
      </c>
      <c r="G36" s="20">
        <v>2232</v>
      </c>
      <c r="H36" s="40">
        <f t="shared" si="0"/>
        <v>6447</v>
      </c>
    </row>
    <row r="37" spans="1:8" x14ac:dyDescent="0.2">
      <c r="A37" s="6" t="s">
        <v>55</v>
      </c>
      <c r="B37" s="19" t="s">
        <v>168</v>
      </c>
      <c r="C37" s="19" t="s">
        <v>89</v>
      </c>
      <c r="D37" s="19" t="s">
        <v>98</v>
      </c>
      <c r="E37" s="20">
        <v>2251</v>
      </c>
      <c r="F37" s="20">
        <v>2211</v>
      </c>
      <c r="G37" s="20">
        <v>1948</v>
      </c>
      <c r="H37" s="40">
        <f t="shared" si="0"/>
        <v>6410</v>
      </c>
    </row>
    <row r="38" spans="1:8" x14ac:dyDescent="0.2">
      <c r="A38" s="6" t="s">
        <v>56</v>
      </c>
      <c r="B38" s="19" t="s">
        <v>169</v>
      </c>
      <c r="C38" s="19" t="s">
        <v>118</v>
      </c>
      <c r="D38" s="19" t="s">
        <v>148</v>
      </c>
      <c r="E38" s="20">
        <v>2294</v>
      </c>
      <c r="F38" s="20">
        <v>1972</v>
      </c>
      <c r="G38" s="20">
        <v>2074</v>
      </c>
      <c r="H38" s="40">
        <f t="shared" si="0"/>
        <v>6340</v>
      </c>
    </row>
    <row r="39" spans="1:8" x14ac:dyDescent="0.2">
      <c r="A39" s="6" t="s">
        <v>57</v>
      </c>
      <c r="B39" s="19" t="s">
        <v>165</v>
      </c>
      <c r="C39" s="19" t="s">
        <v>166</v>
      </c>
      <c r="D39" s="19" t="s">
        <v>164</v>
      </c>
      <c r="E39" s="20">
        <v>2324</v>
      </c>
      <c r="F39" s="20">
        <v>1794</v>
      </c>
      <c r="G39" s="20">
        <v>2210</v>
      </c>
      <c r="H39" s="40">
        <f t="shared" ref="H39:H59" si="1">SUM(E39:G39)</f>
        <v>6328</v>
      </c>
    </row>
    <row r="40" spans="1:8" x14ac:dyDescent="0.2">
      <c r="A40" s="54" t="s">
        <v>58</v>
      </c>
      <c r="B40" s="49" t="s">
        <v>132</v>
      </c>
      <c r="C40" s="49" t="s">
        <v>79</v>
      </c>
      <c r="D40" s="49" t="s">
        <v>101</v>
      </c>
      <c r="E40" s="50">
        <v>2319</v>
      </c>
      <c r="F40" s="50">
        <v>2030</v>
      </c>
      <c r="G40" s="50">
        <v>1941</v>
      </c>
      <c r="H40" s="55">
        <f t="shared" si="1"/>
        <v>6290</v>
      </c>
    </row>
    <row r="41" spans="1:8" x14ac:dyDescent="0.2">
      <c r="A41" s="9" t="s">
        <v>59</v>
      </c>
      <c r="B41" s="19" t="s">
        <v>174</v>
      </c>
      <c r="C41" s="19" t="s">
        <v>175</v>
      </c>
      <c r="D41" s="19" t="s">
        <v>164</v>
      </c>
      <c r="E41" s="20">
        <v>2143</v>
      </c>
      <c r="F41" s="20">
        <v>1886</v>
      </c>
      <c r="G41" s="20">
        <v>2212</v>
      </c>
      <c r="H41" s="40">
        <f t="shared" si="1"/>
        <v>6241</v>
      </c>
    </row>
    <row r="42" spans="1:8" x14ac:dyDescent="0.2">
      <c r="A42" s="48" t="s">
        <v>60</v>
      </c>
      <c r="B42" s="49" t="s">
        <v>115</v>
      </c>
      <c r="C42" s="49" t="s">
        <v>116</v>
      </c>
      <c r="D42" s="49" t="s">
        <v>101</v>
      </c>
      <c r="E42" s="50">
        <v>2214</v>
      </c>
      <c r="F42" s="50">
        <v>1761</v>
      </c>
      <c r="G42" s="50">
        <v>2207</v>
      </c>
      <c r="H42" s="55">
        <f t="shared" si="1"/>
        <v>6182</v>
      </c>
    </row>
    <row r="43" spans="1:8" x14ac:dyDescent="0.2">
      <c r="A43" s="9" t="s">
        <v>62</v>
      </c>
      <c r="B43" s="19" t="s">
        <v>178</v>
      </c>
      <c r="C43" s="19" t="s">
        <v>179</v>
      </c>
      <c r="D43" s="19" t="s">
        <v>95</v>
      </c>
      <c r="E43" s="20">
        <v>2163</v>
      </c>
      <c r="F43" s="20">
        <v>1987</v>
      </c>
      <c r="G43" s="20">
        <v>2016</v>
      </c>
      <c r="H43" s="40">
        <f t="shared" si="1"/>
        <v>6166</v>
      </c>
    </row>
    <row r="44" spans="1:8" x14ac:dyDescent="0.2">
      <c r="A44" s="9" t="s">
        <v>63</v>
      </c>
      <c r="B44" s="19" t="s">
        <v>180</v>
      </c>
      <c r="C44" s="19" t="s">
        <v>82</v>
      </c>
      <c r="D44" s="19" t="s">
        <v>148</v>
      </c>
      <c r="E44" s="20">
        <v>2262</v>
      </c>
      <c r="F44" s="20">
        <v>1790</v>
      </c>
      <c r="G44" s="20">
        <v>2038</v>
      </c>
      <c r="H44" s="40">
        <f t="shared" si="1"/>
        <v>6090</v>
      </c>
    </row>
    <row r="45" spans="1:8" x14ac:dyDescent="0.2">
      <c r="A45" s="9" t="s">
        <v>64</v>
      </c>
      <c r="B45" s="19" t="s">
        <v>171</v>
      </c>
      <c r="C45" s="19" t="s">
        <v>88</v>
      </c>
      <c r="D45" s="19" t="s">
        <v>95</v>
      </c>
      <c r="E45" s="20">
        <v>2223</v>
      </c>
      <c r="F45" s="20">
        <v>1963</v>
      </c>
      <c r="G45" s="20">
        <v>1831</v>
      </c>
      <c r="H45" s="40">
        <f t="shared" si="1"/>
        <v>6017</v>
      </c>
    </row>
    <row r="46" spans="1:8" x14ac:dyDescent="0.2">
      <c r="A46" s="9" t="s">
        <v>65</v>
      </c>
      <c r="B46" s="19" t="s">
        <v>158</v>
      </c>
      <c r="C46" s="19" t="s">
        <v>99</v>
      </c>
      <c r="D46" s="19" t="s">
        <v>137</v>
      </c>
      <c r="E46" s="20">
        <v>2426</v>
      </c>
      <c r="F46" s="20">
        <v>1825</v>
      </c>
      <c r="G46" s="20">
        <v>1749</v>
      </c>
      <c r="H46" s="40">
        <f t="shared" si="1"/>
        <v>6000</v>
      </c>
    </row>
    <row r="47" spans="1:8" x14ac:dyDescent="0.2">
      <c r="A47" s="9" t="s">
        <v>66</v>
      </c>
      <c r="B47" s="19" t="s">
        <v>124</v>
      </c>
      <c r="C47" s="19" t="s">
        <v>125</v>
      </c>
      <c r="D47" s="19" t="s">
        <v>100</v>
      </c>
      <c r="E47" s="20">
        <v>2133</v>
      </c>
      <c r="F47" s="20">
        <v>1886</v>
      </c>
      <c r="G47" s="20">
        <v>1926</v>
      </c>
      <c r="H47" s="40">
        <f t="shared" si="1"/>
        <v>5945</v>
      </c>
    </row>
    <row r="48" spans="1:8" x14ac:dyDescent="0.2">
      <c r="A48" s="9" t="s">
        <v>67</v>
      </c>
      <c r="B48" s="19" t="s">
        <v>181</v>
      </c>
      <c r="C48" s="19" t="s">
        <v>103</v>
      </c>
      <c r="D48" s="19" t="s">
        <v>98</v>
      </c>
      <c r="E48" s="20">
        <v>1984</v>
      </c>
      <c r="F48" s="20">
        <v>1904</v>
      </c>
      <c r="G48" s="20">
        <v>2038</v>
      </c>
      <c r="H48" s="40">
        <f t="shared" si="1"/>
        <v>5926</v>
      </c>
    </row>
    <row r="49" spans="1:8" x14ac:dyDescent="0.2">
      <c r="A49" s="48" t="s">
        <v>68</v>
      </c>
      <c r="B49" s="49" t="s">
        <v>122</v>
      </c>
      <c r="C49" s="49" t="s">
        <v>123</v>
      </c>
      <c r="D49" s="49" t="s">
        <v>101</v>
      </c>
      <c r="E49" s="50">
        <v>2177</v>
      </c>
      <c r="F49" s="50">
        <v>1552</v>
      </c>
      <c r="G49" s="50">
        <v>2118</v>
      </c>
      <c r="H49" s="55">
        <f t="shared" si="1"/>
        <v>5847</v>
      </c>
    </row>
    <row r="50" spans="1:8" x14ac:dyDescent="0.2">
      <c r="A50" s="9" t="s">
        <v>69</v>
      </c>
      <c r="B50" s="19" t="s">
        <v>182</v>
      </c>
      <c r="C50" s="19" t="s">
        <v>153</v>
      </c>
      <c r="D50" s="19" t="s">
        <v>95</v>
      </c>
      <c r="E50" s="20">
        <v>1919</v>
      </c>
      <c r="F50" s="20">
        <v>1562</v>
      </c>
      <c r="G50" s="20">
        <v>2169</v>
      </c>
      <c r="H50" s="40">
        <f t="shared" si="1"/>
        <v>5650</v>
      </c>
    </row>
    <row r="51" spans="1:8" x14ac:dyDescent="0.2">
      <c r="A51" s="9" t="s">
        <v>70</v>
      </c>
      <c r="B51" s="19" t="s">
        <v>185</v>
      </c>
      <c r="C51" s="19" t="s">
        <v>179</v>
      </c>
      <c r="D51" s="19" t="s">
        <v>96</v>
      </c>
      <c r="E51" s="20">
        <v>2085</v>
      </c>
      <c r="F51" s="20">
        <v>1725</v>
      </c>
      <c r="G51" s="20">
        <v>1812</v>
      </c>
      <c r="H51" s="40">
        <f t="shared" si="1"/>
        <v>5622</v>
      </c>
    </row>
    <row r="52" spans="1:8" x14ac:dyDescent="0.2">
      <c r="A52" s="9" t="s">
        <v>71</v>
      </c>
      <c r="B52" s="19" t="s">
        <v>176</v>
      </c>
      <c r="C52" s="19" t="s">
        <v>147</v>
      </c>
      <c r="D52" s="19" t="s">
        <v>164</v>
      </c>
      <c r="E52" s="20">
        <v>2209</v>
      </c>
      <c r="F52" s="20">
        <v>1484</v>
      </c>
      <c r="G52" s="20">
        <v>1857</v>
      </c>
      <c r="H52" s="40">
        <f t="shared" si="1"/>
        <v>5550</v>
      </c>
    </row>
    <row r="53" spans="1:8" x14ac:dyDescent="0.2">
      <c r="A53" s="9" t="s">
        <v>72</v>
      </c>
      <c r="B53" s="19" t="s">
        <v>170</v>
      </c>
      <c r="C53" s="19" t="s">
        <v>89</v>
      </c>
      <c r="D53" s="19" t="s">
        <v>137</v>
      </c>
      <c r="E53" s="20">
        <v>1894</v>
      </c>
      <c r="F53" s="20">
        <v>1941</v>
      </c>
      <c r="G53" s="20">
        <v>1685</v>
      </c>
      <c r="H53" s="40">
        <f t="shared" si="1"/>
        <v>5520</v>
      </c>
    </row>
    <row r="54" spans="1:8" x14ac:dyDescent="0.2">
      <c r="A54" s="9" t="s">
        <v>73</v>
      </c>
      <c r="B54" s="19" t="s">
        <v>134</v>
      </c>
      <c r="C54" s="19" t="s">
        <v>107</v>
      </c>
      <c r="D54" s="19" t="s">
        <v>100</v>
      </c>
      <c r="E54" s="20">
        <v>1726</v>
      </c>
      <c r="F54" s="20">
        <v>1789</v>
      </c>
      <c r="G54" s="20">
        <v>1611</v>
      </c>
      <c r="H54" s="40">
        <f t="shared" si="1"/>
        <v>5126</v>
      </c>
    </row>
    <row r="55" spans="1:8" x14ac:dyDescent="0.2">
      <c r="A55" s="9" t="s">
        <v>74</v>
      </c>
      <c r="B55" s="19" t="s">
        <v>177</v>
      </c>
      <c r="C55" s="19" t="s">
        <v>107</v>
      </c>
      <c r="D55" s="19" t="s">
        <v>148</v>
      </c>
      <c r="E55" s="20">
        <v>1979</v>
      </c>
      <c r="F55" s="20">
        <v>1574</v>
      </c>
      <c r="G55" s="20">
        <v>1549</v>
      </c>
      <c r="H55" s="40">
        <f t="shared" si="1"/>
        <v>5102</v>
      </c>
    </row>
    <row r="56" spans="1:8" x14ac:dyDescent="0.2">
      <c r="A56" s="9" t="s">
        <v>75</v>
      </c>
      <c r="B56" s="19" t="s">
        <v>183</v>
      </c>
      <c r="C56" s="19" t="s">
        <v>184</v>
      </c>
      <c r="D56" s="19" t="s">
        <v>96</v>
      </c>
      <c r="E56" s="20">
        <v>1970</v>
      </c>
      <c r="F56" s="20">
        <v>1687</v>
      </c>
      <c r="G56" s="20">
        <v>1368</v>
      </c>
      <c r="H56" s="40">
        <f t="shared" si="1"/>
        <v>5025</v>
      </c>
    </row>
    <row r="57" spans="1:8" x14ac:dyDescent="0.2">
      <c r="A57" s="9" t="s">
        <v>76</v>
      </c>
      <c r="B57" s="19" t="s">
        <v>186</v>
      </c>
      <c r="C57" s="19" t="s">
        <v>104</v>
      </c>
      <c r="D57" s="19" t="s">
        <v>106</v>
      </c>
      <c r="E57" s="20">
        <v>1631</v>
      </c>
      <c r="F57" s="20">
        <v>1346</v>
      </c>
      <c r="G57" s="20">
        <v>1738</v>
      </c>
      <c r="H57" s="40">
        <f t="shared" si="1"/>
        <v>4715</v>
      </c>
    </row>
    <row r="58" spans="1:8" x14ac:dyDescent="0.2">
      <c r="A58" s="9" t="s">
        <v>77</v>
      </c>
      <c r="B58" s="19" t="s">
        <v>187</v>
      </c>
      <c r="C58" s="19" t="s">
        <v>87</v>
      </c>
      <c r="D58" s="19" t="s">
        <v>96</v>
      </c>
      <c r="E58" s="20">
        <v>1728</v>
      </c>
      <c r="F58" s="20">
        <v>1728</v>
      </c>
      <c r="G58" s="20">
        <v>1137</v>
      </c>
      <c r="H58" s="40">
        <f t="shared" si="1"/>
        <v>4593</v>
      </c>
    </row>
    <row r="59" spans="1:8" ht="13.5" thickBot="1" x14ac:dyDescent="0.25">
      <c r="A59" s="10" t="s">
        <v>78</v>
      </c>
      <c r="B59" s="24" t="s">
        <v>188</v>
      </c>
      <c r="C59" s="24" t="s">
        <v>104</v>
      </c>
      <c r="D59" s="24" t="s">
        <v>106</v>
      </c>
      <c r="E59" s="25">
        <v>1204</v>
      </c>
      <c r="F59" s="25">
        <v>938</v>
      </c>
      <c r="G59" s="25">
        <v>1065</v>
      </c>
      <c r="H59" s="41">
        <f t="shared" si="1"/>
        <v>3207</v>
      </c>
    </row>
  </sheetData>
  <sortState ref="B7:H59">
    <sortCondition descending="1" ref="H7:H59"/>
  </sortState>
  <mergeCells count="4">
    <mergeCell ref="A1:H1"/>
    <mergeCell ref="A2:H2"/>
    <mergeCell ref="A3:H3"/>
    <mergeCell ref="A4:H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1"/>
  <sheetViews>
    <sheetView zoomScale="130" zoomScaleNormal="130" workbookViewId="0">
      <selection activeCell="B9" sqref="B9"/>
    </sheetView>
  </sheetViews>
  <sheetFormatPr defaultRowHeight="12.75" x14ac:dyDescent="0.2"/>
  <cols>
    <col min="1" max="1" width="7" style="8" bestFit="1" customWidth="1"/>
    <col min="2" max="2" width="32.28515625" bestFit="1" customWidth="1"/>
    <col min="4" max="4" width="10.140625" customWidth="1"/>
    <col min="6" max="6" width="9.140625" style="8"/>
    <col min="8" max="8" width="29.42578125" bestFit="1" customWidth="1"/>
    <col min="9" max="12" width="9.140625" style="8"/>
  </cols>
  <sheetData>
    <row r="1" spans="1:12" ht="30" x14ac:dyDescent="0.4">
      <c r="A1" s="47" t="s">
        <v>110</v>
      </c>
      <c r="B1" s="47"/>
      <c r="C1" s="47"/>
      <c r="D1" s="47"/>
      <c r="E1" s="47"/>
      <c r="F1" s="47"/>
    </row>
    <row r="2" spans="1:12" ht="30" x14ac:dyDescent="0.4">
      <c r="A2" s="47" t="s">
        <v>54</v>
      </c>
      <c r="B2" s="47"/>
      <c r="C2" s="47"/>
      <c r="D2" s="47"/>
      <c r="E2" s="47"/>
      <c r="F2" s="47"/>
    </row>
    <row r="3" spans="1:12" ht="20.25" x14ac:dyDescent="0.3">
      <c r="A3" s="43" t="s">
        <v>61</v>
      </c>
      <c r="B3" s="43"/>
      <c r="C3" s="43"/>
      <c r="D3" s="43"/>
      <c r="E3" s="43"/>
      <c r="F3" s="43"/>
    </row>
    <row r="4" spans="1:12" ht="15" x14ac:dyDescent="0.2">
      <c r="A4" s="45" t="s">
        <v>111</v>
      </c>
      <c r="B4" s="45"/>
      <c r="C4" s="45"/>
      <c r="D4" s="45"/>
      <c r="E4" s="45"/>
      <c r="F4" s="45"/>
    </row>
    <row r="5" spans="1:12" ht="13.5" thickBot="1" x14ac:dyDescent="0.25">
      <c r="D5" s="1"/>
      <c r="E5" s="1"/>
    </row>
    <row r="6" spans="1:12" s="5" customFormat="1" ht="18.75" customHeight="1" x14ac:dyDescent="0.2">
      <c r="A6" s="11" t="s">
        <v>22</v>
      </c>
      <c r="B6" s="12" t="s">
        <v>47</v>
      </c>
      <c r="C6" s="12" t="s">
        <v>48</v>
      </c>
      <c r="D6" s="12" t="s">
        <v>49</v>
      </c>
      <c r="E6" s="12" t="s">
        <v>50</v>
      </c>
      <c r="F6" s="13" t="s">
        <v>46</v>
      </c>
      <c r="I6" s="8"/>
      <c r="J6" s="8"/>
      <c r="K6" s="8"/>
      <c r="L6" s="8"/>
    </row>
    <row r="7" spans="1:12" s="5" customFormat="1" ht="18.75" customHeight="1" x14ac:dyDescent="0.2">
      <c r="A7" s="48" t="s">
        <v>6</v>
      </c>
      <c r="B7" s="49" t="s">
        <v>80</v>
      </c>
      <c r="C7" s="50">
        <v>9018</v>
      </c>
      <c r="D7" s="50">
        <v>8676</v>
      </c>
      <c r="E7" s="50">
        <v>7533</v>
      </c>
      <c r="F7" s="51">
        <f t="shared" ref="F7:F19" si="0">SUM(C7:E7)</f>
        <v>25227</v>
      </c>
    </row>
    <row r="8" spans="1:12" s="5" customFormat="1" ht="18.75" customHeight="1" x14ac:dyDescent="0.2">
      <c r="A8" s="9" t="s">
        <v>7</v>
      </c>
      <c r="B8" s="19" t="s">
        <v>94</v>
      </c>
      <c r="C8" s="20">
        <v>9539</v>
      </c>
      <c r="D8" s="20">
        <v>7943</v>
      </c>
      <c r="E8" s="20">
        <v>7316</v>
      </c>
      <c r="F8" s="23">
        <f t="shared" si="0"/>
        <v>24798</v>
      </c>
    </row>
    <row r="9" spans="1:12" s="5" customFormat="1" ht="18.75" customHeight="1" x14ac:dyDescent="0.2">
      <c r="A9" s="9" t="s">
        <v>8</v>
      </c>
      <c r="B9" s="19" t="s">
        <v>137</v>
      </c>
      <c r="C9" s="20">
        <v>8653</v>
      </c>
      <c r="D9" s="20">
        <v>8073</v>
      </c>
      <c r="E9" s="20">
        <v>7222</v>
      </c>
      <c r="F9" s="23">
        <f t="shared" si="0"/>
        <v>23948</v>
      </c>
    </row>
    <row r="10" spans="1:12" s="5" customFormat="1" ht="18.75" customHeight="1" x14ac:dyDescent="0.2">
      <c r="A10" s="9" t="s">
        <v>9</v>
      </c>
      <c r="B10" s="19" t="s">
        <v>95</v>
      </c>
      <c r="C10" s="20">
        <v>8652</v>
      </c>
      <c r="D10" s="20">
        <v>7505</v>
      </c>
      <c r="E10" s="20">
        <v>6166</v>
      </c>
      <c r="F10" s="23">
        <f t="shared" si="0"/>
        <v>22323</v>
      </c>
    </row>
    <row r="11" spans="1:12" s="5" customFormat="1" ht="18.75" customHeight="1" x14ac:dyDescent="0.2">
      <c r="A11" s="9" t="s">
        <v>10</v>
      </c>
      <c r="B11" s="19" t="s">
        <v>100</v>
      </c>
      <c r="C11" s="20">
        <v>7660</v>
      </c>
      <c r="D11" s="20">
        <v>7626</v>
      </c>
      <c r="E11" s="20">
        <v>7030</v>
      </c>
      <c r="F11" s="23">
        <f t="shared" si="0"/>
        <v>22316</v>
      </c>
    </row>
    <row r="12" spans="1:12" s="5" customFormat="1" ht="18.75" customHeight="1" x14ac:dyDescent="0.2">
      <c r="A12" s="9" t="s">
        <v>11</v>
      </c>
      <c r="B12" s="19" t="s">
        <v>148</v>
      </c>
      <c r="C12" s="20">
        <v>8348</v>
      </c>
      <c r="D12" s="20">
        <v>7622</v>
      </c>
      <c r="E12" s="20">
        <v>6340</v>
      </c>
      <c r="F12" s="23">
        <f t="shared" si="0"/>
        <v>22310</v>
      </c>
    </row>
    <row r="13" spans="1:12" s="5" customFormat="1" ht="18.75" customHeight="1" x14ac:dyDescent="0.2">
      <c r="A13" s="9" t="s">
        <v>12</v>
      </c>
      <c r="B13" s="19" t="s">
        <v>139</v>
      </c>
      <c r="C13" s="20">
        <v>7359</v>
      </c>
      <c r="D13" s="20">
        <v>7322</v>
      </c>
      <c r="E13" s="20">
        <v>6988</v>
      </c>
      <c r="F13" s="23">
        <f t="shared" si="0"/>
        <v>21669</v>
      </c>
    </row>
    <row r="14" spans="1:12" s="5" customFormat="1" ht="18.75" customHeight="1" x14ac:dyDescent="0.2">
      <c r="A14" s="9" t="s">
        <v>13</v>
      </c>
      <c r="B14" s="19" t="s">
        <v>98</v>
      </c>
      <c r="C14" s="20">
        <v>7651</v>
      </c>
      <c r="D14" s="20">
        <v>7220</v>
      </c>
      <c r="E14" s="20">
        <v>6561</v>
      </c>
      <c r="F14" s="23">
        <f t="shared" si="0"/>
        <v>21432</v>
      </c>
    </row>
    <row r="15" spans="1:12" s="5" customFormat="1" ht="18.75" customHeight="1" x14ac:dyDescent="0.2">
      <c r="A15" s="48" t="s">
        <v>14</v>
      </c>
      <c r="B15" s="49" t="s">
        <v>101</v>
      </c>
      <c r="C15" s="50">
        <v>6694</v>
      </c>
      <c r="D15" s="50">
        <v>6290</v>
      </c>
      <c r="E15" s="50">
        <v>6182</v>
      </c>
      <c r="F15" s="51">
        <f t="shared" si="0"/>
        <v>19166</v>
      </c>
    </row>
    <row r="16" spans="1:12" s="5" customFormat="1" ht="18.75" customHeight="1" x14ac:dyDescent="0.2">
      <c r="A16" s="9" t="s">
        <v>15</v>
      </c>
      <c r="B16" s="19" t="s">
        <v>164</v>
      </c>
      <c r="C16" s="20">
        <v>6521</v>
      </c>
      <c r="D16" s="20">
        <v>6328</v>
      </c>
      <c r="E16" s="20">
        <v>6241</v>
      </c>
      <c r="F16" s="23">
        <f t="shared" si="0"/>
        <v>19090</v>
      </c>
    </row>
    <row r="17" spans="1:12" s="5" customFormat="1" ht="18.75" customHeight="1" x14ac:dyDescent="0.2">
      <c r="A17" s="9" t="s">
        <v>16</v>
      </c>
      <c r="B17" s="19" t="s">
        <v>96</v>
      </c>
      <c r="C17" s="20">
        <v>5622</v>
      </c>
      <c r="D17" s="20">
        <v>5025</v>
      </c>
      <c r="E17" s="20">
        <v>4593</v>
      </c>
      <c r="F17" s="23">
        <f t="shared" si="0"/>
        <v>15240</v>
      </c>
    </row>
    <row r="18" spans="1:12" s="5" customFormat="1" ht="18.75" customHeight="1" x14ac:dyDescent="0.2">
      <c r="A18" s="9" t="s">
        <v>17</v>
      </c>
      <c r="B18" s="19" t="s">
        <v>106</v>
      </c>
      <c r="C18" s="20">
        <v>7147</v>
      </c>
      <c r="D18" s="20">
        <v>4715</v>
      </c>
      <c r="E18" s="20">
        <v>3207</v>
      </c>
      <c r="F18" s="23">
        <f t="shared" si="0"/>
        <v>15069</v>
      </c>
    </row>
    <row r="19" spans="1:12" ht="18.75" customHeight="1" thickBot="1" x14ac:dyDescent="0.25">
      <c r="A19" s="10" t="s">
        <v>18</v>
      </c>
      <c r="B19" s="24" t="s">
        <v>93</v>
      </c>
      <c r="C19" s="25">
        <v>6973</v>
      </c>
      <c r="D19" s="25">
        <v>6499</v>
      </c>
      <c r="E19" s="25"/>
      <c r="F19" s="26">
        <f t="shared" si="0"/>
        <v>13472</v>
      </c>
    </row>
    <row r="20" spans="1:12" x14ac:dyDescent="0.2">
      <c r="I20"/>
      <c r="J20"/>
      <c r="K20"/>
      <c r="L20"/>
    </row>
    <row r="21" spans="1:12" x14ac:dyDescent="0.2">
      <c r="I21"/>
      <c r="J21"/>
      <c r="K21"/>
      <c r="L21"/>
    </row>
    <row r="22" spans="1:12" x14ac:dyDescent="0.2">
      <c r="I22"/>
      <c r="J22"/>
      <c r="K22"/>
      <c r="L22"/>
    </row>
    <row r="23" spans="1:12" x14ac:dyDescent="0.2">
      <c r="I23"/>
      <c r="J23"/>
      <c r="K23"/>
      <c r="L23"/>
    </row>
    <row r="24" spans="1:12" x14ac:dyDescent="0.2">
      <c r="I24"/>
      <c r="J24"/>
      <c r="K24"/>
      <c r="L24"/>
    </row>
    <row r="25" spans="1:12" x14ac:dyDescent="0.2">
      <c r="I25"/>
      <c r="J25"/>
      <c r="K25"/>
      <c r="L25"/>
    </row>
    <row r="26" spans="1:12" x14ac:dyDescent="0.2">
      <c r="I26"/>
      <c r="J26"/>
      <c r="K26"/>
      <c r="L26"/>
    </row>
    <row r="27" spans="1:12" x14ac:dyDescent="0.2">
      <c r="I27"/>
      <c r="J27"/>
      <c r="K27"/>
      <c r="L27"/>
    </row>
    <row r="28" spans="1:12" x14ac:dyDescent="0.2">
      <c r="I28"/>
      <c r="J28"/>
      <c r="K28"/>
      <c r="L28"/>
    </row>
    <row r="29" spans="1:12" x14ac:dyDescent="0.2">
      <c r="I29"/>
      <c r="J29"/>
      <c r="K29"/>
      <c r="L29"/>
    </row>
    <row r="30" spans="1:12" x14ac:dyDescent="0.2">
      <c r="I30"/>
      <c r="J30"/>
      <c r="K30"/>
      <c r="L30"/>
    </row>
    <row r="31" spans="1:12" x14ac:dyDescent="0.2">
      <c r="I31"/>
      <c r="J31"/>
      <c r="K31"/>
      <c r="L31"/>
    </row>
    <row r="32" spans="1:12" x14ac:dyDescent="0.2">
      <c r="I32"/>
      <c r="J32"/>
      <c r="K32"/>
      <c r="L32"/>
    </row>
    <row r="33" spans="9:12" x14ac:dyDescent="0.2">
      <c r="I33"/>
      <c r="J33"/>
      <c r="K33"/>
      <c r="L33"/>
    </row>
    <row r="34" spans="9:12" x14ac:dyDescent="0.2">
      <c r="I34"/>
      <c r="J34"/>
      <c r="K34"/>
      <c r="L34"/>
    </row>
    <row r="35" spans="9:12" x14ac:dyDescent="0.2">
      <c r="I35"/>
      <c r="J35"/>
      <c r="K35"/>
      <c r="L35"/>
    </row>
    <row r="36" spans="9:12" x14ac:dyDescent="0.2">
      <c r="I36"/>
      <c r="J36"/>
      <c r="K36"/>
      <c r="L36"/>
    </row>
    <row r="37" spans="9:12" x14ac:dyDescent="0.2">
      <c r="I37"/>
      <c r="J37"/>
      <c r="K37"/>
      <c r="L37"/>
    </row>
    <row r="38" spans="9:12" x14ac:dyDescent="0.2">
      <c r="I38"/>
      <c r="J38"/>
      <c r="K38"/>
      <c r="L38"/>
    </row>
    <row r="39" spans="9:12" x14ac:dyDescent="0.2">
      <c r="I39"/>
      <c r="J39"/>
      <c r="K39"/>
      <c r="L39"/>
    </row>
    <row r="40" spans="9:12" x14ac:dyDescent="0.2">
      <c r="I40"/>
      <c r="J40"/>
      <c r="K40"/>
      <c r="L40"/>
    </row>
    <row r="41" spans="9:12" x14ac:dyDescent="0.2">
      <c r="I41"/>
      <c r="J41"/>
      <c r="K41"/>
      <c r="L41"/>
    </row>
    <row r="42" spans="9:12" x14ac:dyDescent="0.2">
      <c r="I42"/>
      <c r="J42"/>
      <c r="K42"/>
      <c r="L42"/>
    </row>
    <row r="43" spans="9:12" x14ac:dyDescent="0.2">
      <c r="I43"/>
      <c r="J43"/>
      <c r="K43"/>
      <c r="L43"/>
    </row>
    <row r="44" spans="9:12" x14ac:dyDescent="0.2">
      <c r="I44"/>
      <c r="J44"/>
      <c r="K44"/>
      <c r="L44"/>
    </row>
    <row r="45" spans="9:12" x14ac:dyDescent="0.2">
      <c r="I45"/>
      <c r="J45"/>
      <c r="K45"/>
      <c r="L45"/>
    </row>
    <row r="46" spans="9:12" x14ac:dyDescent="0.2">
      <c r="I46"/>
      <c r="J46"/>
      <c r="K46"/>
      <c r="L46"/>
    </row>
    <row r="47" spans="9:12" x14ac:dyDescent="0.2">
      <c r="I47"/>
      <c r="J47"/>
      <c r="K47"/>
      <c r="L47"/>
    </row>
    <row r="48" spans="9:12" x14ac:dyDescent="0.2">
      <c r="I48"/>
      <c r="J48"/>
      <c r="K48"/>
      <c r="L48"/>
    </row>
    <row r="49" spans="9:12" x14ac:dyDescent="0.2">
      <c r="I49"/>
      <c r="J49"/>
      <c r="K49"/>
      <c r="L49"/>
    </row>
    <row r="50" spans="9:12" x14ac:dyDescent="0.2">
      <c r="I50"/>
      <c r="J50"/>
      <c r="K50"/>
      <c r="L50"/>
    </row>
    <row r="51" spans="9:12" x14ac:dyDescent="0.2">
      <c r="I51"/>
      <c r="J51"/>
      <c r="K51"/>
      <c r="L51"/>
    </row>
  </sheetData>
  <sortState ref="H7:L51">
    <sortCondition descending="1" ref="L7:L51"/>
  </sortState>
  <mergeCells count="4">
    <mergeCell ref="A1:F1"/>
    <mergeCell ref="A2:F2"/>
    <mergeCell ref="A3:F3"/>
    <mergeCell ref="A4:F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9"/>
  <sheetViews>
    <sheetView workbookViewId="0">
      <selection activeCell="A3" sqref="A3"/>
    </sheetView>
  </sheetViews>
  <sheetFormatPr defaultRowHeight="12.75" x14ac:dyDescent="0.2"/>
  <cols>
    <col min="1" max="1" width="32.5703125" bestFit="1" customWidth="1"/>
  </cols>
  <sheetData>
    <row r="1" spans="1:1" x14ac:dyDescent="0.2">
      <c r="A1" s="14" t="s">
        <v>47</v>
      </c>
    </row>
    <row r="2" spans="1:1" x14ac:dyDescent="0.2">
      <c r="A2" s="15"/>
    </row>
    <row r="3" spans="1:1" x14ac:dyDescent="0.2">
      <c r="A3" s="17"/>
    </row>
    <row r="4" spans="1:1" x14ac:dyDescent="0.2">
      <c r="A4" s="17"/>
    </row>
    <row r="5" spans="1:1" x14ac:dyDescent="0.2">
      <c r="A5" s="17"/>
    </row>
    <row r="6" spans="1:1" x14ac:dyDescent="0.2">
      <c r="A6" s="17"/>
    </row>
    <row r="7" spans="1:1" x14ac:dyDescent="0.2">
      <c r="A7" s="17"/>
    </row>
    <row r="8" spans="1:1" x14ac:dyDescent="0.2">
      <c r="A8" s="17"/>
    </row>
    <row r="9" spans="1:1" x14ac:dyDescent="0.2">
      <c r="A9" s="17"/>
    </row>
    <row r="10" spans="1:1" x14ac:dyDescent="0.2">
      <c r="A10" s="17"/>
    </row>
    <row r="11" spans="1:1" x14ac:dyDescent="0.2">
      <c r="A11" s="17"/>
    </row>
    <row r="12" spans="1:1" x14ac:dyDescent="0.2">
      <c r="A12" s="17"/>
    </row>
    <row r="13" spans="1:1" x14ac:dyDescent="0.2">
      <c r="A13" s="17"/>
    </row>
    <row r="14" spans="1:1" x14ac:dyDescent="0.2">
      <c r="A14" s="17"/>
    </row>
    <row r="15" spans="1:1" x14ac:dyDescent="0.2">
      <c r="A15" s="17"/>
    </row>
    <row r="16" spans="1:1" x14ac:dyDescent="0.2">
      <c r="A16" s="17"/>
    </row>
    <row r="17" spans="1:1" x14ac:dyDescent="0.2">
      <c r="A17" s="17"/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1" spans="1:1" x14ac:dyDescent="0.2">
      <c r="A21" s="17"/>
    </row>
    <row r="22" spans="1:1" x14ac:dyDescent="0.2">
      <c r="A22" s="17"/>
    </row>
    <row r="23" spans="1:1" x14ac:dyDescent="0.2">
      <c r="A23" s="17"/>
    </row>
    <row r="24" spans="1:1" x14ac:dyDescent="0.2">
      <c r="A24" s="17"/>
    </row>
    <row r="25" spans="1:1" x14ac:dyDescent="0.2">
      <c r="A25" s="17"/>
    </row>
    <row r="26" spans="1:1" x14ac:dyDescent="0.2">
      <c r="A26" s="17"/>
    </row>
    <row r="27" spans="1:1" x14ac:dyDescent="0.2">
      <c r="A27" s="17"/>
    </row>
    <row r="28" spans="1:1" x14ac:dyDescent="0.2">
      <c r="A28" s="17"/>
    </row>
    <row r="29" spans="1:1" x14ac:dyDescent="0.2">
      <c r="A29" s="1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Korektura</vt:lpstr>
      <vt:lpstr>ZAV-minutovky</vt:lpstr>
      <vt:lpstr>10(10)</vt:lpstr>
      <vt:lpstr>10(50)</vt:lpstr>
      <vt:lpstr>10(100)</vt:lpstr>
      <vt:lpstr>Kombinace</vt:lpstr>
      <vt:lpstr>Družstva</vt:lpstr>
      <vt:lpstr>Sloučeno 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Vítová Jana, Mgr.</cp:lastModifiedBy>
  <cp:lastPrinted>2023-05-30T12:47:24Z</cp:lastPrinted>
  <dcterms:created xsi:type="dcterms:W3CDTF">2011-06-20T17:28:09Z</dcterms:created>
  <dcterms:modified xsi:type="dcterms:W3CDTF">2023-05-30T12:51:07Z</dcterms:modified>
</cp:coreProperties>
</file>